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05/"/>
    </mc:Choice>
  </mc:AlternateContent>
  <xr:revisionPtr revIDLastSave="0" documentId="13_ncr:1_{80C36463-BDC3-CB42-AE06-4175E2535E7B}" xr6:coauthVersionLast="47" xr6:coauthVersionMax="47" xr10:uidLastSave="{00000000-0000-0000-0000-000000000000}"/>
  <bookViews>
    <workbookView xWindow="0" yWindow="500" windowWidth="21940" windowHeight="21820" xr2:uid="{8288B470-18BA-3B49-83DF-5D15B4BB763C}"/>
  </bookViews>
  <sheets>
    <sheet name="Q1 Supermarkets" sheetId="1" r:id="rId1"/>
    <sheet name="Q2 Subject Choice" sheetId="6" r:id="rId2"/>
    <sheet name="Q3 Sales" sheetId="7" r:id="rId3"/>
    <sheet name="Q4 Spending" sheetId="8" r:id="rId4"/>
    <sheet name="Q5 Heights" sheetId="9" r:id="rId5"/>
    <sheet name="Q6 Football" sheetId="10" r:id="rId6"/>
  </sheets>
  <definedNames>
    <definedName name="_xlchart.v1.0" hidden="1">'Q5 Heights'!$B$6</definedName>
    <definedName name="_xlchart.v1.1" hidden="1">'Q5 Heights'!$B$7:$B$56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8" i="7"/>
</calcChain>
</file>

<file path=xl/sharedStrings.xml><?xml version="1.0" encoding="utf-8"?>
<sst xmlns="http://schemas.openxmlformats.org/spreadsheetml/2006/main" count="46" uniqueCount="42">
  <si>
    <t>Exercise 5.4</t>
  </si>
  <si>
    <t>Day</t>
  </si>
  <si>
    <t>Month</t>
  </si>
  <si>
    <t>Exercise 5.5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</si>
  <si>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Supermarkets</t>
    </r>
  </si>
  <si>
    <t>Supermarket</t>
  </si>
  <si>
    <t>Tesco</t>
  </si>
  <si>
    <t>Lidl</t>
  </si>
  <si>
    <t>Aldi</t>
  </si>
  <si>
    <t>Asda</t>
  </si>
  <si>
    <t>The table shows the number of each supermarket in Scotland.</t>
  </si>
  <si>
    <r>
      <t xml:space="preserve">Generate a </t>
    </r>
    <r>
      <rPr>
        <b/>
        <sz val="12"/>
        <color theme="1"/>
        <rFont val="Avenir Book"/>
        <family val="2"/>
      </rPr>
      <t>pie chart</t>
    </r>
    <r>
      <rPr>
        <sz val="12"/>
        <color theme="1"/>
        <rFont val="Avenir Book"/>
        <family val="2"/>
      </rPr>
      <t xml:space="preserve">  to display this data.</t>
    </r>
  </si>
  <si>
    <t>Number of stores</t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</si>
  <si>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Subject Choice</t>
    </r>
  </si>
  <si>
    <t>Generate a stacked bar chart to display this data.</t>
  </si>
  <si>
    <t>Subject</t>
  </si>
  <si>
    <t>S5 Pupils</t>
  </si>
  <si>
    <t>S6 Pupils</t>
  </si>
  <si>
    <t>Maths</t>
  </si>
  <si>
    <t>English</t>
  </si>
  <si>
    <t>French</t>
  </si>
  <si>
    <t>Biology</t>
  </si>
  <si>
    <t>A selection of subject choices of S5 and S6 students is shown in the table.</t>
  </si>
  <si>
    <t>Geography</t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</si>
  <si>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Sales</t>
    </r>
  </si>
  <si>
    <t>A company's estimated sales revenue for two years is shown in the table.</t>
  </si>
  <si>
    <t>Generate a line graph to display this data.</t>
  </si>
  <si>
    <t>Estimate Sales Revenue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</si>
  <si>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Spending</t>
    </r>
  </si>
  <si>
    <t>Two friends track how much they spend each day for thirty days.</t>
  </si>
  <si>
    <t>Generate a double line graph to display this data.</t>
  </si>
  <si>
    <t>Friend 1</t>
  </si>
  <si>
    <t>Friend 2</t>
  </si>
  <si>
    <r>
      <rPr>
        <b/>
        <i/>
        <sz val="10"/>
        <color theme="1"/>
        <rFont val="Avenir Book"/>
        <family val="2"/>
      </rPr>
      <t>5.</t>
    </r>
    <r>
      <rPr>
        <sz val="14"/>
        <color theme="1"/>
        <rFont val="Avenir Book"/>
        <family val="2"/>
      </rPr>
      <t xml:space="preserve"> Heights</t>
    </r>
  </si>
  <si>
    <t>The heights of 50 women are given below.</t>
  </si>
  <si>
    <t>Generate a histogram to display this data</t>
  </si>
  <si>
    <t>Height (cm)</t>
  </si>
  <si>
    <t>Points</t>
  </si>
  <si>
    <t>Goals</t>
  </si>
  <si>
    <r>
      <rPr>
        <b/>
        <i/>
        <sz val="10"/>
        <color theme="1"/>
        <rFont val="Avenir Book"/>
        <family val="2"/>
      </rPr>
      <t>6.</t>
    </r>
    <r>
      <rPr>
        <sz val="14"/>
        <color theme="1"/>
        <rFont val="Avenir Book"/>
        <family val="2"/>
      </rPr>
      <t xml:space="preserve"> Football</t>
    </r>
  </si>
  <si>
    <t>The number of points and goals scored by 30 different football clubs is shown in the table.</t>
  </si>
  <si>
    <t>Generate a scatter plot to display this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</si>
</sst>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_);[Red]\(&quot;£&quot;#,##0\)"/>
    <numFmt numFmtId="164" formatCode="0.0%"/>
    <numFmt numFmtId="165" formatCode="&quot;£&quot;#,##0.00"/>
    <numFmt numFmtId="166" formatCode="0.0"/>
    <numFmt numFmtId="167" formatCode="&quot;£&quot;#,##0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  <font>
      <sz val="8"/>
      <color theme="1"/>
      <name val="Avenir Boo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0" xfId="1" quotePrefix="1" applyNumberFormat="1" applyFont="1" applyFill="1" applyBorder="1" applyProtection="1"/>
    <xf numFmtId="0" fontId="4" fillId="0" borderId="0" xfId="0" applyFont="1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quotePrefix="1" applyFont="1"/>
    <xf numFmtId="0" fontId="5" fillId="0" borderId="0" xfId="0" applyFont="1" applyAlignment="1">
      <alignment horizontal="center"/>
    </xf>
    <xf numFmtId="0" fontId="7" fillId="0" borderId="0" xfId="0" applyFont="1"/>
    <xf numFmtId="2" fontId="2" fillId="0" borderId="0" xfId="0" applyNumberFormat="1" applyFont="1"/>
    <xf numFmtId="166" fontId="2" fillId="0" borderId="0" xfId="0" applyNumberFormat="1" applyFont="1"/>
    <xf numFmtId="6" fontId="2" fillId="0" borderId="0" xfId="0" applyNumberFormat="1" applyFont="1"/>
    <xf numFmtId="165" fontId="2" fillId="0" borderId="0" xfId="0" applyNumberFormat="1" applyFont="1"/>
    <xf numFmtId="9" fontId="2" fillId="0" borderId="0" xfId="1" quotePrefix="1" applyFont="1" applyFill="1" applyBorder="1" applyProtection="1"/>
    <xf numFmtId="0" fontId="2" fillId="0" borderId="4" xfId="1" applyNumberFormat="1" applyFont="1" applyFill="1" applyBorder="1" applyProtection="1"/>
    <xf numFmtId="0" fontId="2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9" fontId="2" fillId="0" borderId="0" xfId="1" applyFont="1" applyFill="1" applyBorder="1"/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6" xfId="0" quotePrefix="1" applyFont="1" applyBorder="1"/>
    <xf numFmtId="0" fontId="2" fillId="0" borderId="12" xfId="0" applyFont="1" applyBorder="1"/>
    <xf numFmtId="17" fontId="2" fillId="0" borderId="4" xfId="0" applyNumberFormat="1" applyFont="1" applyBorder="1"/>
    <xf numFmtId="17" fontId="2" fillId="0" borderId="10" xfId="1" applyNumberFormat="1" applyFont="1" applyFill="1" applyBorder="1" applyProtection="1"/>
    <xf numFmtId="17" fontId="2" fillId="0" borderId="8" xfId="0" applyNumberFormat="1" applyFont="1" applyBorder="1"/>
    <xf numFmtId="167" fontId="2" fillId="0" borderId="6" xfId="0" applyNumberFormat="1" applyFont="1" applyBorder="1"/>
    <xf numFmtId="167" fontId="2" fillId="0" borderId="5" xfId="0" applyNumberFormat="1" applyFont="1" applyBorder="1"/>
    <xf numFmtId="167" fontId="2" fillId="0" borderId="9" xfId="0" applyNumberFormat="1" applyFont="1" applyBorder="1"/>
    <xf numFmtId="165" fontId="2" fillId="0" borderId="6" xfId="0" applyNumberFormat="1" applyFont="1" applyBorder="1"/>
    <xf numFmtId="165" fontId="2" fillId="0" borderId="6" xfId="0" quotePrefix="1" applyNumberFormat="1" applyFont="1" applyBorder="1"/>
    <xf numFmtId="165" fontId="2" fillId="0" borderId="6" xfId="1" quotePrefix="1" applyNumberFormat="1" applyFont="1" applyFill="1" applyBorder="1" applyProtection="1"/>
    <xf numFmtId="165" fontId="2" fillId="0" borderId="12" xfId="0" applyNumberFormat="1" applyFont="1" applyBorder="1"/>
    <xf numFmtId="165" fontId="2" fillId="0" borderId="9" xfId="0" applyNumberFormat="1" applyFont="1" applyBorder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3" xfId="1" applyNumberFormat="1" applyFont="1" applyFill="1" applyBorder="1" applyProtection="1"/>
    <xf numFmtId="0" fontId="2" fillId="0" borderId="14" xfId="0" applyFont="1" applyBorder="1"/>
    <xf numFmtId="0" fontId="2" fillId="0" borderId="7" xfId="0" applyFont="1" applyBorder="1"/>
    <xf numFmtId="0" fontId="2" fillId="0" borderId="10" xfId="1" applyNumberFormat="1" applyFont="1" applyFill="1" applyBorder="1" applyProtection="1"/>
    <xf numFmtId="1" fontId="2" fillId="0" borderId="6" xfId="0" applyNumberFormat="1" applyFont="1" applyBorder="1"/>
  </cellXfs>
  <cellStyles count="2">
    <cellStyle name="Normal" xfId="0" builtinId="0"/>
    <cellStyle name="Per cent" xfId="1" builtinId="5"/>
  </cellStyles>
  <dxfs count="2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I58"/>
  <sheetViews>
    <sheetView tabSelected="1"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3</v>
      </c>
      <c r="F1" s="2"/>
    </row>
    <row r="2" spans="1:9" ht="20">
      <c r="A2" s="4" t="s">
        <v>4</v>
      </c>
    </row>
    <row r="3" spans="1:9">
      <c r="A3" s="5"/>
      <c r="B3" s="3" t="s">
        <v>10</v>
      </c>
      <c r="D3" s="6"/>
    </row>
    <row r="4" spans="1:9">
      <c r="A4" s="5"/>
      <c r="B4" s="3" t="s">
        <v>11</v>
      </c>
      <c r="D4" s="6"/>
    </row>
    <row r="5" spans="1:9">
      <c r="A5" s="5"/>
      <c r="E5" s="18"/>
    </row>
    <row r="6" spans="1:9" ht="36">
      <c r="A6" s="5"/>
      <c r="B6" s="24" t="s">
        <v>5</v>
      </c>
      <c r="C6" s="25" t="s">
        <v>12</v>
      </c>
    </row>
    <row r="7" spans="1:9">
      <c r="A7" s="5"/>
      <c r="B7" s="14" t="s">
        <v>9</v>
      </c>
      <c r="C7" s="21">
        <v>61</v>
      </c>
    </row>
    <row r="8" spans="1:9">
      <c r="A8" s="5"/>
      <c r="B8" s="15" t="s">
        <v>6</v>
      </c>
      <c r="C8" s="20">
        <v>213</v>
      </c>
    </row>
    <row r="9" spans="1:9">
      <c r="A9" s="5"/>
      <c r="B9" s="15" t="s">
        <v>7</v>
      </c>
      <c r="C9" s="20">
        <v>110</v>
      </c>
    </row>
    <row r="10" spans="1:9" ht="20">
      <c r="A10" s="4"/>
      <c r="B10" s="22" t="s">
        <v>8</v>
      </c>
      <c r="C10" s="23">
        <v>101</v>
      </c>
    </row>
    <row r="11" spans="1:9">
      <c r="A11" s="5"/>
    </row>
    <row r="12" spans="1:9" ht="20">
      <c r="A12" s="4"/>
    </row>
    <row r="13" spans="1:9">
      <c r="A13" s="5"/>
      <c r="D13" s="6"/>
    </row>
    <row r="14" spans="1:9">
      <c r="A14" s="5"/>
      <c r="F14" s="7"/>
    </row>
    <row r="15" spans="1:9">
      <c r="A15" s="5"/>
      <c r="F15" s="7"/>
      <c r="G15" s="8"/>
      <c r="H15" s="8"/>
      <c r="I15" s="8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>
      <c r="A18" s="5"/>
      <c r="D18" s="9"/>
      <c r="F18" s="7"/>
      <c r="I18" s="9"/>
    </row>
    <row r="19" spans="1:9" ht="20">
      <c r="A19" s="4"/>
      <c r="D19" s="9"/>
      <c r="F19" s="4"/>
      <c r="I19" s="9"/>
    </row>
    <row r="20" spans="1:9">
      <c r="A20" s="5"/>
      <c r="C20" s="10"/>
      <c r="D20" s="9"/>
      <c r="F20" s="7"/>
      <c r="H20" s="10"/>
      <c r="I20" s="9"/>
    </row>
    <row r="21" spans="1:9">
      <c r="D21" s="9"/>
      <c r="I21" s="9"/>
    </row>
    <row r="22" spans="1:9" ht="20">
      <c r="A22" s="4"/>
      <c r="D22" s="9"/>
      <c r="F22" s="4"/>
      <c r="I22" s="9"/>
    </row>
    <row r="23" spans="1:9">
      <c r="A23" s="5"/>
      <c r="D23" s="9"/>
      <c r="F23" s="7"/>
      <c r="I23" s="9"/>
    </row>
    <row r="24" spans="1:9">
      <c r="A24" s="5"/>
      <c r="F24" s="7"/>
    </row>
    <row r="25" spans="1:9" ht="20">
      <c r="A25" s="4"/>
      <c r="F25" s="4"/>
    </row>
    <row r="26" spans="1:9" ht="20">
      <c r="A26" s="4"/>
      <c r="D26" s="6"/>
      <c r="F26" s="4"/>
      <c r="I26" s="6"/>
    </row>
    <row r="27" spans="1:9">
      <c r="A27" s="5"/>
      <c r="D27" s="6"/>
      <c r="F27" s="7"/>
      <c r="I27" s="6"/>
    </row>
    <row r="28" spans="1:9">
      <c r="A28" s="5"/>
      <c r="F28" s="7"/>
    </row>
    <row r="29" spans="1:9">
      <c r="A29" s="5"/>
      <c r="F29" s="7"/>
      <c r="G29" s="8"/>
      <c r="H29" s="8"/>
      <c r="I29" s="8"/>
    </row>
    <row r="30" spans="1:9">
      <c r="A30" s="5"/>
      <c r="F30" s="7"/>
    </row>
    <row r="31" spans="1:9">
      <c r="A31" s="5"/>
      <c r="F31" s="7"/>
    </row>
    <row r="32" spans="1:9">
      <c r="A32" s="5"/>
      <c r="F32" s="7"/>
    </row>
    <row r="33" spans="1:9" ht="20">
      <c r="A33" s="4"/>
      <c r="F33" s="4"/>
    </row>
    <row r="34" spans="1:9">
      <c r="A34" s="5"/>
      <c r="F34" s="7"/>
    </row>
    <row r="36" spans="1:9" ht="20">
      <c r="A36" s="4"/>
      <c r="F36" s="4"/>
    </row>
    <row r="37" spans="1:9">
      <c r="A37" s="5"/>
      <c r="F37" s="7"/>
    </row>
    <row r="38" spans="1:9" ht="20">
      <c r="A38" s="4"/>
      <c r="F38" s="4"/>
    </row>
    <row r="39" spans="1:9" ht="20">
      <c r="A39" s="4"/>
      <c r="D39" s="1"/>
      <c r="F39" s="4"/>
      <c r="I39" s="1"/>
    </row>
    <row r="40" spans="1:9">
      <c r="A40" s="5"/>
      <c r="F40" s="7"/>
    </row>
    <row r="41" spans="1:9">
      <c r="A41" s="5"/>
      <c r="F41" s="7"/>
      <c r="G41" s="8"/>
      <c r="H41" s="8"/>
      <c r="I41" s="8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>
      <c r="A44" s="5"/>
      <c r="C44" s="11"/>
      <c r="D44" s="12"/>
      <c r="F44" s="7"/>
      <c r="H44" s="11"/>
      <c r="I44" s="12"/>
    </row>
    <row r="45" spans="1:9" ht="20">
      <c r="A45" s="4"/>
      <c r="C45" s="11"/>
      <c r="D45" s="12"/>
      <c r="F45" s="4"/>
      <c r="H45" s="11"/>
      <c r="I45" s="12"/>
    </row>
    <row r="46" spans="1:9">
      <c r="A46" s="5"/>
      <c r="C46" s="11"/>
      <c r="D46" s="12"/>
      <c r="F46" s="7"/>
      <c r="H46" s="11"/>
      <c r="I46" s="12"/>
    </row>
    <row r="48" spans="1:9" ht="20">
      <c r="A48" s="4"/>
      <c r="F48" s="4"/>
    </row>
    <row r="49" spans="1:4">
      <c r="A49" s="5"/>
      <c r="D49" s="13"/>
    </row>
    <row r="50" spans="1:4">
      <c r="A50" s="5"/>
      <c r="D50" s="6"/>
    </row>
    <row r="51" spans="1:4">
      <c r="A51" s="5"/>
    </row>
    <row r="52" spans="1:4">
      <c r="A52" s="5"/>
    </row>
    <row r="53" spans="1:4">
      <c r="A53" s="5"/>
    </row>
    <row r="54" spans="1:4">
      <c r="A54" s="5"/>
    </row>
    <row r="55" spans="1:4" ht="20">
      <c r="A55" s="4"/>
    </row>
    <row r="56" spans="1:4">
      <c r="A56" s="5"/>
    </row>
    <row r="57" spans="1:4" ht="20">
      <c r="A57" s="4"/>
    </row>
    <row r="58" spans="1:4">
      <c r="A58" s="5"/>
    </row>
  </sheetData>
  <conditionalFormatting sqref="C30">
    <cfRule type="expression" dxfId="211" priority="5">
      <formula>IF(C30=800,TRUE)</formula>
    </cfRule>
  </conditionalFormatting>
  <conditionalFormatting sqref="C31">
    <cfRule type="expression" dxfId="210" priority="28">
      <formula>IF(_xlfn.FORMULATEXT(C31)="=C29+$D$25-$D$26",TRUE)</formula>
    </cfRule>
  </conditionalFormatting>
  <conditionalFormatting sqref="C32">
    <cfRule type="expression" dxfId="209" priority="27">
      <formula>IF(_xlfn.FORMULATEXT(C32)="=C30+$D$25-$D$26",TRUE)</formula>
    </cfRule>
  </conditionalFormatting>
  <conditionalFormatting sqref="C33">
    <cfRule type="expression" dxfId="208" priority="26">
      <formula>IF(_xlfn.FORMULATEXT(C33)="=C31+$D$25-$D$26",TRUE)</formula>
    </cfRule>
  </conditionalFormatting>
  <conditionalFormatting sqref="C34">
    <cfRule type="expression" dxfId="207" priority="25">
      <formula>IF(_xlfn.FORMULATEXT(C34)="=C32+$D$25-$D$26",TRUE)</formula>
    </cfRule>
  </conditionalFormatting>
  <conditionalFormatting sqref="C35">
    <cfRule type="expression" dxfId="206" priority="24">
      <formula>IF(_xlfn.FORMULATEXT(C35)="=C33+$D$25-$D$26",TRUE)</formula>
    </cfRule>
  </conditionalFormatting>
  <conditionalFormatting sqref="C36">
    <cfRule type="expression" dxfId="205" priority="23">
      <formula>IF(_xlfn.FORMULATEXT(C36)="=C34+$D$25-$D$26",TRUE)</formula>
    </cfRule>
  </conditionalFormatting>
  <conditionalFormatting sqref="C52">
    <cfRule type="expression" dxfId="204" priority="8">
      <formula>IF(C52=340,TRUE)</formula>
    </cfRule>
  </conditionalFormatting>
  <conditionalFormatting sqref="C53">
    <cfRule type="expression" dxfId="203" priority="15">
      <formula>IF(_xlfn.FORMULATEXT(C53)="=INT(C51*(1-$D$48))",TRUE)</formula>
    </cfRule>
  </conditionalFormatting>
  <conditionalFormatting sqref="C54">
    <cfRule type="expression" dxfId="202" priority="14">
      <formula>IF(_xlfn.FORMULATEXT(C54)="=INT(C52*(1-$D$48))",TRUE)</formula>
    </cfRule>
  </conditionalFormatting>
  <conditionalFormatting sqref="C55">
    <cfRule type="expression" dxfId="201" priority="13">
      <formula>IF(_xlfn.FORMULATEXT(C55)="=INT(C53*(1-$D$48))",TRUE)</formula>
    </cfRule>
  </conditionalFormatting>
  <conditionalFormatting sqref="C56">
    <cfRule type="expression" dxfId="200" priority="12">
      <formula>IF(_xlfn.FORMULATEXT(C56)="=INT(C54*(1-$D$48))",TRUE)</formula>
    </cfRule>
  </conditionalFormatting>
  <conditionalFormatting sqref="C57">
    <cfRule type="expression" dxfId="199" priority="11">
      <formula>IF(_xlfn.FORMULATEXT(C57)="=INT(C55*(1-$D$48))",TRUE)</formula>
    </cfRule>
  </conditionalFormatting>
  <conditionalFormatting sqref="C58">
    <cfRule type="expression" dxfId="198" priority="10">
      <formula>IF(_xlfn.FORMULATEXT(C58)="=INT(C56*(1-$D$48))",TRUE)</formula>
    </cfRule>
  </conditionalFormatting>
  <conditionalFormatting sqref="D3:D4">
    <cfRule type="expression" dxfId="197" priority="1">
      <formula>IF(D3=12,TRUE)</formula>
    </cfRule>
  </conditionalFormatting>
  <conditionalFormatting sqref="D7">
    <cfRule type="expression" dxfId="196" priority="44">
      <formula>IF(_xlfn.FORMULATEXT(D7)="=C6+$D$3",TRUE)</formula>
    </cfRule>
  </conditionalFormatting>
  <conditionalFormatting sqref="D8">
    <cfRule type="expression" dxfId="195" priority="43">
      <formula>IF(_xlfn.FORMULATEXT(D8)="=C7+$D$3",TRUE)</formula>
    </cfRule>
  </conditionalFormatting>
  <conditionalFormatting sqref="D9">
    <cfRule type="expression" dxfId="194" priority="42">
      <formula>IF(_xlfn.FORMULATEXT(D9)="=C8+$D$3",TRUE)</formula>
    </cfRule>
  </conditionalFormatting>
  <conditionalFormatting sqref="D10">
    <cfRule type="expression" dxfId="193" priority="41">
      <formula>IF(_xlfn.FORMULATEXT(D10)="=C9+$D$3",TRUE)</formula>
    </cfRule>
  </conditionalFormatting>
  <conditionalFormatting sqref="D13">
    <cfRule type="expression" dxfId="192" priority="2">
      <formula>IF(D13=750,TRUE)</formula>
    </cfRule>
  </conditionalFormatting>
  <conditionalFormatting sqref="D16">
    <cfRule type="expression" dxfId="191" priority="39">
      <formula>IF(_xlfn.FORMULATEXT(D16)="=ROUND($D$12/C15,2)",TRUE)</formula>
    </cfRule>
  </conditionalFormatting>
  <conditionalFormatting sqref="D17">
    <cfRule type="expression" dxfId="190" priority="38">
      <formula>IF(_xlfn.FORMULATEXT(D17)="=ROUND($D$12/C16,2)",TRUE)</formula>
    </cfRule>
  </conditionalFormatting>
  <conditionalFormatting sqref="D18">
    <cfRule type="expression" dxfId="189" priority="37">
      <formula>IF(_xlfn.FORMULATEXT(D18)="=ROUND($D$12/C17,2)",TRUE)</formula>
    </cfRule>
  </conditionalFormatting>
  <conditionalFormatting sqref="D19">
    <cfRule type="expression" dxfId="188" priority="36">
      <formula>IF(_xlfn.FORMULATEXT(D19)="=ROUND($D$12/C18,2)",TRUE)</formula>
    </cfRule>
  </conditionalFormatting>
  <conditionalFormatting sqref="D20">
    <cfRule type="expression" dxfId="187" priority="35">
      <formula>IF(_xlfn.FORMULATEXT(D20)="=ROUND($D$12/C19,2)",TRUE)</formula>
    </cfRule>
  </conditionalFormatting>
  <conditionalFormatting sqref="D21">
    <cfRule type="expression" dxfId="186" priority="34">
      <formula>IF(_xlfn.FORMULATEXT(D21)="=ROUND($D$12/C20,2)",TRUE)</formula>
    </cfRule>
  </conditionalFormatting>
  <conditionalFormatting sqref="D22">
    <cfRule type="expression" dxfId="185" priority="33">
      <formula>IF(_xlfn.FORMULATEXT(D22)="=ROUND($D$12/C21,2)",TRUE)</formula>
    </cfRule>
  </conditionalFormatting>
  <conditionalFormatting sqref="D23">
    <cfRule type="expression" dxfId="184" priority="32">
      <formula>IF(_xlfn.FORMULATEXT(D23)="=ROUND($D$12/C22,2)",TRUE)</formula>
    </cfRule>
  </conditionalFormatting>
  <conditionalFormatting sqref="D26">
    <cfRule type="expression" dxfId="183" priority="3">
      <formula>IF(D26=124,TRUE)</formula>
    </cfRule>
  </conditionalFormatting>
  <conditionalFormatting sqref="D27">
    <cfRule type="expression" dxfId="182" priority="4">
      <formula>IF(D27=106,TRUE)</formula>
    </cfRule>
  </conditionalFormatting>
  <conditionalFormatting sqref="D39">
    <cfRule type="expression" dxfId="181" priority="6">
      <formula>IF(D39=0.065,TRUE)</formula>
    </cfRule>
  </conditionalFormatting>
  <conditionalFormatting sqref="D42">
    <cfRule type="expression" dxfId="180" priority="21">
      <formula>IF(_xlfn.FORMULATEXT(D42)="=ROUND(C41*$D$38,2)",TRUE)</formula>
    </cfRule>
  </conditionalFormatting>
  <conditionalFormatting sqref="D43">
    <cfRule type="expression" dxfId="179" priority="20">
      <formula>IF(_xlfn.FORMULATEXT(D43)="=ROUND(C42*$D$38,2)",TRUE)</formula>
    </cfRule>
  </conditionalFormatting>
  <conditionalFormatting sqref="D44">
    <cfRule type="expression" dxfId="178" priority="19">
      <formula>IF(_xlfn.FORMULATEXT(D44)="=ROUND(C43*$D$38,2)",TRUE)</formula>
    </cfRule>
  </conditionalFormatting>
  <conditionalFormatting sqref="D45">
    <cfRule type="expression" dxfId="177" priority="18">
      <formula>IF(_xlfn.FORMULATEXT(D45)="=ROUND(C44*$D$38,2)",TRUE)</formula>
    </cfRule>
  </conditionalFormatting>
  <conditionalFormatting sqref="D46">
    <cfRule type="expression" dxfId="176" priority="17">
      <formula>IF(_xlfn.FORMULATEXT(D46)="=ROUND(C45*$D$38,2)",TRUE)</formula>
    </cfRule>
  </conditionalFormatting>
  <conditionalFormatting sqref="D49">
    <cfRule type="expression" dxfId="175" priority="7">
      <formula>IF(D49=0.08,TRUE)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7B0D-315E-A545-86BC-1BC6D685E919}">
  <dimension ref="A1:I57"/>
  <sheetViews>
    <sheetView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3</v>
      </c>
      <c r="F1" s="2"/>
    </row>
    <row r="2" spans="1:9" ht="20">
      <c r="A2" s="4" t="s">
        <v>13</v>
      </c>
    </row>
    <row r="3" spans="1:9">
      <c r="A3" s="5"/>
      <c r="B3" s="3" t="s">
        <v>22</v>
      </c>
      <c r="D3" s="6"/>
    </row>
    <row r="4" spans="1:9">
      <c r="A4" s="5"/>
      <c r="B4" s="3" t="s">
        <v>14</v>
      </c>
      <c r="E4" s="18"/>
    </row>
    <row r="5" spans="1:9">
      <c r="A5" s="5"/>
    </row>
    <row r="6" spans="1:9" ht="18">
      <c r="A6" s="5"/>
      <c r="B6" s="16" t="s">
        <v>15</v>
      </c>
      <c r="C6" s="27" t="s">
        <v>16</v>
      </c>
      <c r="D6" s="17" t="s">
        <v>17</v>
      </c>
    </row>
    <row r="7" spans="1:9">
      <c r="A7" s="5"/>
      <c r="B7" s="14" t="s">
        <v>18</v>
      </c>
      <c r="C7" s="3">
        <v>72</v>
      </c>
      <c r="D7" s="20">
        <v>33</v>
      </c>
    </row>
    <row r="8" spans="1:9">
      <c r="A8" s="5"/>
      <c r="B8" s="15" t="s">
        <v>19</v>
      </c>
      <c r="C8" s="3">
        <v>80</v>
      </c>
      <c r="D8" s="20">
        <v>35</v>
      </c>
    </row>
    <row r="9" spans="1:9" ht="20">
      <c r="A9" s="4"/>
      <c r="B9" s="15" t="s">
        <v>20</v>
      </c>
      <c r="C9" s="3">
        <v>15</v>
      </c>
      <c r="D9" s="28">
        <v>4</v>
      </c>
    </row>
    <row r="10" spans="1:9">
      <c r="A10" s="5"/>
      <c r="B10" s="15" t="s">
        <v>21</v>
      </c>
      <c r="C10" s="3">
        <v>37</v>
      </c>
      <c r="D10" s="20">
        <v>19</v>
      </c>
    </row>
    <row r="11" spans="1:9" ht="20">
      <c r="A11" s="4"/>
      <c r="B11" s="22" t="s">
        <v>23</v>
      </c>
      <c r="C11" s="29">
        <v>7</v>
      </c>
      <c r="D11" s="23">
        <v>10</v>
      </c>
    </row>
    <row r="12" spans="1:9">
      <c r="A12" s="5"/>
    </row>
    <row r="13" spans="1:9">
      <c r="A13" s="5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174" priority="5">
      <formula>IF(C29=800,TRUE)</formula>
    </cfRule>
  </conditionalFormatting>
  <conditionalFormatting sqref="C30">
    <cfRule type="expression" dxfId="173" priority="25">
      <formula>IF(_xlfn.FORMULATEXT(C30)="=C29+$D$25-$D$26",TRUE)</formula>
    </cfRule>
  </conditionalFormatting>
  <conditionalFormatting sqref="C31">
    <cfRule type="expression" dxfId="172" priority="24">
      <formula>IF(_xlfn.FORMULATEXT(C31)="=C30+$D$25-$D$26",TRUE)</formula>
    </cfRule>
  </conditionalFormatting>
  <conditionalFormatting sqref="C32">
    <cfRule type="expression" dxfId="171" priority="23">
      <formula>IF(_xlfn.FORMULATEXT(C32)="=C31+$D$25-$D$26",TRUE)</formula>
    </cfRule>
  </conditionalFormatting>
  <conditionalFormatting sqref="C33">
    <cfRule type="expression" dxfId="170" priority="22">
      <formula>IF(_xlfn.FORMULATEXT(C33)="=C32+$D$25-$D$26",TRUE)</formula>
    </cfRule>
  </conditionalFormatting>
  <conditionalFormatting sqref="C34">
    <cfRule type="expression" dxfId="169" priority="21">
      <formula>IF(_xlfn.FORMULATEXT(C34)="=C33+$D$25-$D$26",TRUE)</formula>
    </cfRule>
  </conditionalFormatting>
  <conditionalFormatting sqref="C35">
    <cfRule type="expression" dxfId="168" priority="20">
      <formula>IF(_xlfn.FORMULATEXT(C35)="=C34+$D$25-$D$26",TRUE)</formula>
    </cfRule>
  </conditionalFormatting>
  <conditionalFormatting sqref="C51">
    <cfRule type="expression" dxfId="167" priority="8">
      <formula>IF(C51=340,TRUE)</formula>
    </cfRule>
  </conditionalFormatting>
  <conditionalFormatting sqref="C52">
    <cfRule type="expression" dxfId="166" priority="14">
      <formula>IF(_xlfn.FORMULATEXT(C52)="=INT(C51*(1-$D$48))",TRUE)</formula>
    </cfRule>
  </conditionalFormatting>
  <conditionalFormatting sqref="C53">
    <cfRule type="expression" dxfId="165" priority="13">
      <formula>IF(_xlfn.FORMULATEXT(C53)="=INT(C52*(1-$D$48))",TRUE)</formula>
    </cfRule>
  </conditionalFormatting>
  <conditionalFormatting sqref="C54">
    <cfRule type="expression" dxfId="164" priority="12">
      <formula>IF(_xlfn.FORMULATEXT(C54)="=INT(C53*(1-$D$48))",TRUE)</formula>
    </cfRule>
  </conditionalFormatting>
  <conditionalFormatting sqref="C55">
    <cfRule type="expression" dxfId="163" priority="11">
      <formula>IF(_xlfn.FORMULATEXT(C55)="=INT(C54*(1-$D$48))",TRUE)</formula>
    </cfRule>
  </conditionalFormatting>
  <conditionalFormatting sqref="C56">
    <cfRule type="expression" dxfId="162" priority="10">
      <formula>IF(_xlfn.FORMULATEXT(C56)="=INT(C55*(1-$D$48))",TRUE)</formula>
    </cfRule>
  </conditionalFormatting>
  <conditionalFormatting sqref="C57">
    <cfRule type="expression" dxfId="161" priority="9">
      <formula>IF(_xlfn.FORMULATEXT(C57)="=INT(C56*(1-$D$48))",TRUE)</formula>
    </cfRule>
  </conditionalFormatting>
  <conditionalFormatting sqref="D3">
    <cfRule type="expression" dxfId="160" priority="1">
      <formula>IF(D3=12,TRUE)</formula>
    </cfRule>
  </conditionalFormatting>
  <conditionalFormatting sqref="D9">
    <cfRule type="expression" dxfId="159" priority="2">
      <formula>IF(D9=750,TRUE)</formula>
    </cfRule>
  </conditionalFormatting>
  <conditionalFormatting sqref="D15">
    <cfRule type="expression" dxfId="158" priority="33">
      <formula>IF(_xlfn.FORMULATEXT(D15)="=ROUND($D$12/C15,2)",TRUE)</formula>
    </cfRule>
  </conditionalFormatting>
  <conditionalFormatting sqref="D16">
    <cfRule type="expression" dxfId="157" priority="32">
      <formula>IF(_xlfn.FORMULATEXT(D16)="=ROUND($D$12/C16,2)",TRUE)</formula>
    </cfRule>
  </conditionalFormatting>
  <conditionalFormatting sqref="D17">
    <cfRule type="expression" dxfId="156" priority="31">
      <formula>IF(_xlfn.FORMULATEXT(D17)="=ROUND($D$12/C17,2)",TRUE)</formula>
    </cfRule>
  </conditionalFormatting>
  <conditionalFormatting sqref="D18">
    <cfRule type="expression" dxfId="155" priority="30">
      <formula>IF(_xlfn.FORMULATEXT(D18)="=ROUND($D$12/C18,2)",TRUE)</formula>
    </cfRule>
  </conditionalFormatting>
  <conditionalFormatting sqref="D19">
    <cfRule type="expression" dxfId="154" priority="29">
      <formula>IF(_xlfn.FORMULATEXT(D19)="=ROUND($D$12/C19,2)",TRUE)</formula>
    </cfRule>
  </conditionalFormatting>
  <conditionalFormatting sqref="D20">
    <cfRule type="expression" dxfId="153" priority="28">
      <formula>IF(_xlfn.FORMULATEXT(D20)="=ROUND($D$12/C20,2)",TRUE)</formula>
    </cfRule>
  </conditionalFormatting>
  <conditionalFormatting sqref="D21">
    <cfRule type="expression" dxfId="152" priority="27">
      <formula>IF(_xlfn.FORMULATEXT(D21)="=ROUND($D$12/C21,2)",TRUE)</formula>
    </cfRule>
  </conditionalFormatting>
  <conditionalFormatting sqref="D22">
    <cfRule type="expression" dxfId="151" priority="26">
      <formula>IF(_xlfn.FORMULATEXT(D22)="=ROUND($D$12/C22,2)",TRUE)</formula>
    </cfRule>
  </conditionalFormatting>
  <conditionalFormatting sqref="D25">
    <cfRule type="expression" dxfId="150" priority="3">
      <formula>IF(D25=124,TRUE)</formula>
    </cfRule>
  </conditionalFormatting>
  <conditionalFormatting sqref="D26">
    <cfRule type="expression" dxfId="149" priority="4">
      <formula>IF(D26=106,TRUE)</formula>
    </cfRule>
  </conditionalFormatting>
  <conditionalFormatting sqref="D38">
    <cfRule type="expression" dxfId="148" priority="6">
      <formula>IF(D38=0.065,TRUE)</formula>
    </cfRule>
  </conditionalFormatting>
  <conditionalFormatting sqref="D41">
    <cfRule type="expression" dxfId="147" priority="19">
      <formula>IF(_xlfn.FORMULATEXT(D41)="=ROUND(C41*$D$38,2)",TRUE)</formula>
    </cfRule>
  </conditionalFormatting>
  <conditionalFormatting sqref="D42">
    <cfRule type="expression" dxfId="146" priority="18">
      <formula>IF(_xlfn.FORMULATEXT(D42)="=ROUND(C42*$D$38,2)",TRUE)</formula>
    </cfRule>
  </conditionalFormatting>
  <conditionalFormatting sqref="D43">
    <cfRule type="expression" dxfId="145" priority="17">
      <formula>IF(_xlfn.FORMULATEXT(D43)="=ROUND(C43*$D$38,2)",TRUE)</formula>
    </cfRule>
  </conditionalFormatting>
  <conditionalFormatting sqref="D44">
    <cfRule type="expression" dxfId="144" priority="16">
      <formula>IF(_xlfn.FORMULATEXT(D44)="=ROUND(C44*$D$38,2)",TRUE)</formula>
    </cfRule>
  </conditionalFormatting>
  <conditionalFormatting sqref="D45">
    <cfRule type="expression" dxfId="143" priority="15">
      <formula>IF(_xlfn.FORMULATEXT(D45)="=ROUND(C45*$D$38,2)",TRUE)</formula>
    </cfRule>
  </conditionalFormatting>
  <conditionalFormatting sqref="D48">
    <cfRule type="expression" dxfId="142" priority="7">
      <formula>IF(D48=0.08,TRUE)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D794-F7CF-A547-B05A-F7B8E24595BC}">
  <dimension ref="A1:I57"/>
  <sheetViews>
    <sheetView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3</v>
      </c>
      <c r="F1" s="2"/>
    </row>
    <row r="2" spans="1:9" ht="20">
      <c r="A2" s="4" t="s">
        <v>24</v>
      </c>
    </row>
    <row r="3" spans="1:9">
      <c r="A3" s="5"/>
      <c r="B3" s="3" t="s">
        <v>25</v>
      </c>
      <c r="D3" s="6"/>
    </row>
    <row r="4" spans="1:9">
      <c r="A4" s="5"/>
      <c r="B4" s="3" t="s">
        <v>26</v>
      </c>
    </row>
    <row r="5" spans="1:9">
      <c r="A5" s="5"/>
    </row>
    <row r="6" spans="1:9" ht="36">
      <c r="A6" s="5"/>
      <c r="B6" s="16" t="s">
        <v>2</v>
      </c>
      <c r="C6" s="19" t="s">
        <v>27</v>
      </c>
    </row>
    <row r="7" spans="1:9">
      <c r="A7" s="5"/>
      <c r="B7" s="31">
        <v>45658</v>
      </c>
      <c r="C7" s="34">
        <v>42000</v>
      </c>
    </row>
    <row r="8" spans="1:9">
      <c r="A8" s="5"/>
      <c r="B8" s="30">
        <v>45689</v>
      </c>
      <c r="C8" s="33">
        <f>ROUND(C7*1.025,-2)</f>
        <v>43100</v>
      </c>
    </row>
    <row r="9" spans="1:9" ht="20">
      <c r="A9" s="4"/>
      <c r="B9" s="30">
        <v>45717</v>
      </c>
      <c r="C9" s="33">
        <f t="shared" ref="C9:C30" si="0">ROUND(C8*1.025,-2)</f>
        <v>44200</v>
      </c>
    </row>
    <row r="10" spans="1:9">
      <c r="A10" s="5"/>
      <c r="B10" s="30">
        <v>45748</v>
      </c>
      <c r="C10" s="33">
        <f t="shared" si="0"/>
        <v>45300</v>
      </c>
    </row>
    <row r="11" spans="1:9" ht="20">
      <c r="A11" s="4"/>
      <c r="B11" s="30">
        <v>45778</v>
      </c>
      <c r="C11" s="33">
        <f t="shared" si="0"/>
        <v>46400</v>
      </c>
    </row>
    <row r="12" spans="1:9">
      <c r="A12" s="5"/>
      <c r="B12" s="30">
        <v>45809</v>
      </c>
      <c r="C12" s="33">
        <f t="shared" si="0"/>
        <v>47600</v>
      </c>
      <c r="D12" s="6"/>
    </row>
    <row r="13" spans="1:9">
      <c r="A13" s="5"/>
      <c r="B13" s="30">
        <v>45839</v>
      </c>
      <c r="C13" s="33">
        <f t="shared" si="0"/>
        <v>48800</v>
      </c>
      <c r="F13" s="7"/>
    </row>
    <row r="14" spans="1:9">
      <c r="A14" s="5"/>
      <c r="B14" s="30">
        <v>45870</v>
      </c>
      <c r="C14" s="33">
        <f t="shared" si="0"/>
        <v>50000</v>
      </c>
      <c r="F14" s="7"/>
      <c r="G14" s="8"/>
      <c r="H14" s="8"/>
      <c r="I14" s="8"/>
    </row>
    <row r="15" spans="1:9">
      <c r="A15" s="5"/>
      <c r="B15" s="30">
        <v>45901</v>
      </c>
      <c r="C15" s="33">
        <f t="shared" si="0"/>
        <v>51300</v>
      </c>
      <c r="D15" s="9"/>
      <c r="F15" s="7"/>
      <c r="I15" s="9"/>
    </row>
    <row r="16" spans="1:9">
      <c r="A16" s="5"/>
      <c r="B16" s="30">
        <v>45931</v>
      </c>
      <c r="C16" s="33">
        <f t="shared" si="0"/>
        <v>52600</v>
      </c>
      <c r="D16" s="9"/>
      <c r="F16" s="7"/>
      <c r="I16" s="9"/>
    </row>
    <row r="17" spans="1:9">
      <c r="A17" s="5"/>
      <c r="B17" s="30">
        <v>45962</v>
      </c>
      <c r="C17" s="33">
        <f t="shared" si="0"/>
        <v>53900</v>
      </c>
      <c r="D17" s="9"/>
      <c r="F17" s="7"/>
      <c r="I17" s="9"/>
    </row>
    <row r="18" spans="1:9" ht="20">
      <c r="A18" s="4"/>
      <c r="B18" s="30">
        <v>45992</v>
      </c>
      <c r="C18" s="33">
        <f t="shared" si="0"/>
        <v>55200</v>
      </c>
      <c r="D18" s="9"/>
      <c r="F18" s="4"/>
      <c r="I18" s="9"/>
    </row>
    <row r="19" spans="1:9">
      <c r="A19" s="5"/>
      <c r="B19" s="30">
        <v>46023</v>
      </c>
      <c r="C19" s="33">
        <f t="shared" si="0"/>
        <v>56600</v>
      </c>
      <c r="D19" s="9"/>
      <c r="F19" s="7"/>
      <c r="H19" s="10"/>
      <c r="I19" s="9"/>
    </row>
    <row r="20" spans="1:9">
      <c r="B20" s="30">
        <v>46054</v>
      </c>
      <c r="C20" s="33">
        <f t="shared" si="0"/>
        <v>58000</v>
      </c>
      <c r="D20" s="9"/>
      <c r="I20" s="9"/>
    </row>
    <row r="21" spans="1:9" ht="20">
      <c r="A21" s="4"/>
      <c r="B21" s="30">
        <v>46082</v>
      </c>
      <c r="C21" s="33">
        <f t="shared" si="0"/>
        <v>59500</v>
      </c>
      <c r="D21" s="9"/>
      <c r="F21" s="4"/>
      <c r="I21" s="9"/>
    </row>
    <row r="22" spans="1:9">
      <c r="A22" s="5"/>
      <c r="B22" s="30">
        <v>46113</v>
      </c>
      <c r="C22" s="33">
        <f t="shared" si="0"/>
        <v>61000</v>
      </c>
      <c r="D22" s="9"/>
      <c r="F22" s="7"/>
      <c r="I22" s="9"/>
    </row>
    <row r="23" spans="1:9">
      <c r="A23" s="5"/>
      <c r="B23" s="30">
        <v>46143</v>
      </c>
      <c r="C23" s="33">
        <f t="shared" si="0"/>
        <v>62500</v>
      </c>
      <c r="F23" s="7"/>
    </row>
    <row r="24" spans="1:9" ht="20">
      <c r="A24" s="4"/>
      <c r="B24" s="30">
        <v>46174</v>
      </c>
      <c r="C24" s="33">
        <f t="shared" si="0"/>
        <v>64100</v>
      </c>
      <c r="F24" s="4"/>
    </row>
    <row r="25" spans="1:9" ht="20">
      <c r="A25" s="4"/>
      <c r="B25" s="30">
        <v>46204</v>
      </c>
      <c r="C25" s="33">
        <f t="shared" si="0"/>
        <v>65700</v>
      </c>
      <c r="D25" s="6"/>
      <c r="F25" s="4"/>
      <c r="I25" s="6"/>
    </row>
    <row r="26" spans="1:9">
      <c r="A26" s="5"/>
      <c r="B26" s="30">
        <v>46235</v>
      </c>
      <c r="C26" s="33">
        <f t="shared" si="0"/>
        <v>67300</v>
      </c>
      <c r="D26" s="6"/>
      <c r="F26" s="7"/>
      <c r="I26" s="6"/>
    </row>
    <row r="27" spans="1:9">
      <c r="A27" s="5"/>
      <c r="B27" s="30">
        <v>46266</v>
      </c>
      <c r="C27" s="33">
        <f t="shared" si="0"/>
        <v>69000</v>
      </c>
      <c r="F27" s="7"/>
    </row>
    <row r="28" spans="1:9">
      <c r="A28" s="5"/>
      <c r="B28" s="30">
        <v>46296</v>
      </c>
      <c r="C28" s="33">
        <f t="shared" si="0"/>
        <v>70700</v>
      </c>
      <c r="F28" s="7"/>
      <c r="G28" s="8"/>
      <c r="H28" s="8"/>
      <c r="I28" s="8"/>
    </row>
    <row r="29" spans="1:9">
      <c r="A29" s="5"/>
      <c r="B29" s="30">
        <v>46327</v>
      </c>
      <c r="C29" s="33">
        <f t="shared" si="0"/>
        <v>72500</v>
      </c>
      <c r="F29" s="7"/>
    </row>
    <row r="30" spans="1:9">
      <c r="A30" s="5"/>
      <c r="B30" s="32">
        <v>46357</v>
      </c>
      <c r="C30" s="35">
        <f t="shared" si="0"/>
        <v>74300</v>
      </c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31">
    <cfRule type="expression" dxfId="141" priority="24">
      <formula>IF(_xlfn.FORMULATEXT(C31)="=C30+$D$25-$D$26",TRUE)</formula>
    </cfRule>
  </conditionalFormatting>
  <conditionalFormatting sqref="C32">
    <cfRule type="expression" dxfId="140" priority="23">
      <formula>IF(_xlfn.FORMULATEXT(C32)="=C31+$D$25-$D$26",TRUE)</formula>
    </cfRule>
  </conditionalFormatting>
  <conditionalFormatting sqref="C33">
    <cfRule type="expression" dxfId="139" priority="22">
      <formula>IF(_xlfn.FORMULATEXT(C33)="=C32+$D$25-$D$26",TRUE)</formula>
    </cfRule>
  </conditionalFormatting>
  <conditionalFormatting sqref="C34">
    <cfRule type="expression" dxfId="138" priority="21">
      <formula>IF(_xlfn.FORMULATEXT(C34)="=C33+$D$25-$D$26",TRUE)</formula>
    </cfRule>
  </conditionalFormatting>
  <conditionalFormatting sqref="C35">
    <cfRule type="expression" dxfId="137" priority="20">
      <formula>IF(_xlfn.FORMULATEXT(C35)="=C34+$D$25-$D$26",TRUE)</formula>
    </cfRule>
  </conditionalFormatting>
  <conditionalFormatting sqref="C51">
    <cfRule type="expression" dxfId="136" priority="8">
      <formula>IF(C51=340,TRUE)</formula>
    </cfRule>
  </conditionalFormatting>
  <conditionalFormatting sqref="C52">
    <cfRule type="expression" dxfId="135" priority="14">
      <formula>IF(_xlfn.FORMULATEXT(C52)="=INT(C51*(1-$D$48))",TRUE)</formula>
    </cfRule>
  </conditionalFormatting>
  <conditionalFormatting sqref="C53">
    <cfRule type="expression" dxfId="134" priority="13">
      <formula>IF(_xlfn.FORMULATEXT(C53)="=INT(C52*(1-$D$48))",TRUE)</formula>
    </cfRule>
  </conditionalFormatting>
  <conditionalFormatting sqref="C54">
    <cfRule type="expression" dxfId="133" priority="12">
      <formula>IF(_xlfn.FORMULATEXT(C54)="=INT(C53*(1-$D$48))",TRUE)</formula>
    </cfRule>
  </conditionalFormatting>
  <conditionalFormatting sqref="C55">
    <cfRule type="expression" dxfId="132" priority="11">
      <formula>IF(_xlfn.FORMULATEXT(C55)="=INT(C54*(1-$D$48))",TRUE)</formula>
    </cfRule>
  </conditionalFormatting>
  <conditionalFormatting sqref="C56">
    <cfRule type="expression" dxfId="131" priority="10">
      <formula>IF(_xlfn.FORMULATEXT(C56)="=INT(C55*(1-$D$48))",TRUE)</formula>
    </cfRule>
  </conditionalFormatting>
  <conditionalFormatting sqref="C57">
    <cfRule type="expression" dxfId="130" priority="9">
      <formula>IF(_xlfn.FORMULATEXT(C57)="=INT(C56*(1-$D$48))",TRUE)</formula>
    </cfRule>
  </conditionalFormatting>
  <conditionalFormatting sqref="D3">
    <cfRule type="expression" dxfId="129" priority="1">
      <formula>IF(D3=12,TRUE)</formula>
    </cfRule>
  </conditionalFormatting>
  <conditionalFormatting sqref="D6">
    <cfRule type="expression" dxfId="128" priority="37">
      <formula>IF(_xlfn.FORMULATEXT(D6)="=C6+$D$3",TRUE)</formula>
    </cfRule>
  </conditionalFormatting>
  <conditionalFormatting sqref="D7">
    <cfRule type="expression" dxfId="127" priority="36">
      <formula>IF(_xlfn.FORMULATEXT(D7)="=C7+$D$3",TRUE)</formula>
    </cfRule>
  </conditionalFormatting>
  <conditionalFormatting sqref="D8">
    <cfRule type="expression" dxfId="126" priority="35">
      <formula>IF(_xlfn.FORMULATEXT(D8)="=C8+$D$3",TRUE)</formula>
    </cfRule>
  </conditionalFormatting>
  <conditionalFormatting sqref="D9">
    <cfRule type="expression" dxfId="125" priority="34">
      <formula>IF(_xlfn.FORMULATEXT(D9)="=C9+$D$3",TRUE)</formula>
    </cfRule>
  </conditionalFormatting>
  <conditionalFormatting sqref="D12">
    <cfRule type="expression" dxfId="124" priority="2">
      <formula>IF(D12=750,TRUE)</formula>
    </cfRule>
  </conditionalFormatting>
  <conditionalFormatting sqref="D15">
    <cfRule type="expression" dxfId="123" priority="33">
      <formula>IF(_xlfn.FORMULATEXT(D15)="=ROUND($D$12/C15,2)",TRUE)</formula>
    </cfRule>
  </conditionalFormatting>
  <conditionalFormatting sqref="D16">
    <cfRule type="expression" dxfId="122" priority="32">
      <formula>IF(_xlfn.FORMULATEXT(D16)="=ROUND($D$12/C16,2)",TRUE)</formula>
    </cfRule>
  </conditionalFormatting>
  <conditionalFormatting sqref="D17">
    <cfRule type="expression" dxfId="121" priority="31">
      <formula>IF(_xlfn.FORMULATEXT(D17)="=ROUND($D$12/C17,2)",TRUE)</formula>
    </cfRule>
  </conditionalFormatting>
  <conditionalFormatting sqref="D18">
    <cfRule type="expression" dxfId="120" priority="30">
      <formula>IF(_xlfn.FORMULATEXT(D18)="=ROUND($D$12/C18,2)",TRUE)</formula>
    </cfRule>
  </conditionalFormatting>
  <conditionalFormatting sqref="D19">
    <cfRule type="expression" dxfId="119" priority="29">
      <formula>IF(_xlfn.FORMULATEXT(D19)="=ROUND($D$12/C19,2)",TRUE)</formula>
    </cfRule>
  </conditionalFormatting>
  <conditionalFormatting sqref="D20">
    <cfRule type="expression" dxfId="118" priority="28">
      <formula>IF(_xlfn.FORMULATEXT(D20)="=ROUND($D$12/C20,2)",TRUE)</formula>
    </cfRule>
  </conditionalFormatting>
  <conditionalFormatting sqref="D21">
    <cfRule type="expression" dxfId="117" priority="27">
      <formula>IF(_xlfn.FORMULATEXT(D21)="=ROUND($D$12/C21,2)",TRUE)</formula>
    </cfRule>
  </conditionalFormatting>
  <conditionalFormatting sqref="D22">
    <cfRule type="expression" dxfId="116" priority="26">
      <formula>IF(_xlfn.FORMULATEXT(D22)="=ROUND($D$12/C22,2)",TRUE)</formula>
    </cfRule>
  </conditionalFormatting>
  <conditionalFormatting sqref="D25">
    <cfRule type="expression" dxfId="115" priority="3">
      <formula>IF(D25=124,TRUE)</formula>
    </cfRule>
  </conditionalFormatting>
  <conditionalFormatting sqref="D26">
    <cfRule type="expression" dxfId="114" priority="4">
      <formula>IF(D26=106,TRUE)</formula>
    </cfRule>
  </conditionalFormatting>
  <conditionalFormatting sqref="D38">
    <cfRule type="expression" dxfId="113" priority="6">
      <formula>IF(D38=0.065,TRUE)</formula>
    </cfRule>
  </conditionalFormatting>
  <conditionalFormatting sqref="D41">
    <cfRule type="expression" dxfId="112" priority="19">
      <formula>IF(_xlfn.FORMULATEXT(D41)="=ROUND(C41*$D$38,2)",TRUE)</formula>
    </cfRule>
  </conditionalFormatting>
  <conditionalFormatting sqref="D42">
    <cfRule type="expression" dxfId="111" priority="18">
      <formula>IF(_xlfn.FORMULATEXT(D42)="=ROUND(C42*$D$38,2)",TRUE)</formula>
    </cfRule>
  </conditionalFormatting>
  <conditionalFormatting sqref="D43">
    <cfRule type="expression" dxfId="110" priority="17">
      <formula>IF(_xlfn.FORMULATEXT(D43)="=ROUND(C43*$D$38,2)",TRUE)</formula>
    </cfRule>
  </conditionalFormatting>
  <conditionalFormatting sqref="D44">
    <cfRule type="expression" dxfId="109" priority="16">
      <formula>IF(_xlfn.FORMULATEXT(D44)="=ROUND(C44*$D$38,2)",TRUE)</formula>
    </cfRule>
  </conditionalFormatting>
  <conditionalFormatting sqref="D45">
    <cfRule type="expression" dxfId="108" priority="15">
      <formula>IF(_xlfn.FORMULATEXT(D45)="=ROUND(C45*$D$38,2)",TRUE)</formula>
    </cfRule>
  </conditionalFormatting>
  <conditionalFormatting sqref="D48">
    <cfRule type="expression" dxfId="107" priority="7">
      <formula>IF(D48=0.08,TRUE)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FF07-9BB3-C243-9FFA-EC8CC56F994E}">
  <dimension ref="A1:I57"/>
  <sheetViews>
    <sheetView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3</v>
      </c>
      <c r="F1" s="2"/>
    </row>
    <row r="2" spans="1:9" ht="20">
      <c r="A2" s="4" t="s">
        <v>28</v>
      </c>
    </row>
    <row r="3" spans="1:9">
      <c r="A3" s="5"/>
      <c r="B3" s="3" t="s">
        <v>29</v>
      </c>
      <c r="D3" s="6"/>
    </row>
    <row r="4" spans="1:9">
      <c r="A4" s="5"/>
      <c r="B4" s="3" t="s">
        <v>30</v>
      </c>
    </row>
    <row r="5" spans="1:9">
      <c r="A5" s="5"/>
      <c r="E5" s="18"/>
    </row>
    <row r="6" spans="1:9" ht="18">
      <c r="A6" s="5"/>
      <c r="B6" s="16" t="s">
        <v>1</v>
      </c>
      <c r="C6" s="27" t="s">
        <v>31</v>
      </c>
      <c r="D6" s="17" t="s">
        <v>32</v>
      </c>
    </row>
    <row r="7" spans="1:9">
      <c r="A7" s="5"/>
      <c r="B7" s="14">
        <v>1</v>
      </c>
      <c r="C7" s="12">
        <v>8.7200000000000006</v>
      </c>
      <c r="D7" s="36">
        <v>8.15</v>
      </c>
    </row>
    <row r="8" spans="1:9">
      <c r="A8" s="5"/>
      <c r="B8" s="15">
        <v>2</v>
      </c>
      <c r="C8" s="12">
        <v>0.71</v>
      </c>
      <c r="D8" s="36">
        <v>9.01</v>
      </c>
    </row>
    <row r="9" spans="1:9" ht="20">
      <c r="A9" s="4"/>
      <c r="B9" s="15">
        <v>3</v>
      </c>
      <c r="C9" s="12">
        <v>2.89</v>
      </c>
      <c r="D9" s="37">
        <v>2.2200000000000002</v>
      </c>
    </row>
    <row r="10" spans="1:9">
      <c r="A10" s="5"/>
      <c r="B10" s="15">
        <v>4</v>
      </c>
      <c r="C10" s="12">
        <v>5.62</v>
      </c>
      <c r="D10" s="36">
        <v>10.18</v>
      </c>
    </row>
    <row r="11" spans="1:9" ht="20">
      <c r="A11" s="4"/>
      <c r="B11" s="15">
        <v>5</v>
      </c>
      <c r="C11" s="12">
        <v>2.2599999999999998</v>
      </c>
      <c r="D11" s="36">
        <v>3.42</v>
      </c>
    </row>
    <row r="12" spans="1:9">
      <c r="A12" s="5"/>
      <c r="B12" s="15">
        <v>6</v>
      </c>
      <c r="C12" s="12">
        <v>3.17</v>
      </c>
      <c r="D12" s="36">
        <v>10.37</v>
      </c>
    </row>
    <row r="13" spans="1:9">
      <c r="A13" s="5"/>
      <c r="B13" s="15">
        <v>7</v>
      </c>
      <c r="C13" s="12">
        <v>6.77</v>
      </c>
      <c r="D13" s="36">
        <v>7.95</v>
      </c>
      <c r="F13" s="7"/>
    </row>
    <row r="14" spans="1:9">
      <c r="A14" s="5"/>
      <c r="B14" s="15">
        <v>8</v>
      </c>
      <c r="C14" s="12">
        <v>4.29</v>
      </c>
      <c r="D14" s="36">
        <v>7.69</v>
      </c>
      <c r="F14" s="7"/>
      <c r="G14" s="8"/>
      <c r="H14" s="8"/>
      <c r="I14" s="8"/>
    </row>
    <row r="15" spans="1:9">
      <c r="A15" s="5"/>
      <c r="B15" s="15">
        <v>9</v>
      </c>
      <c r="C15" s="12">
        <v>3.67</v>
      </c>
      <c r="D15" s="36">
        <v>12.42</v>
      </c>
      <c r="F15" s="7"/>
      <c r="I15" s="9"/>
    </row>
    <row r="16" spans="1:9">
      <c r="A16" s="5"/>
      <c r="B16" s="15">
        <v>10</v>
      </c>
      <c r="C16" s="12">
        <v>7.22</v>
      </c>
      <c r="D16" s="36">
        <v>4.28</v>
      </c>
      <c r="F16" s="7"/>
      <c r="I16" s="9"/>
    </row>
    <row r="17" spans="1:9">
      <c r="A17" s="5"/>
      <c r="B17" s="15">
        <v>11</v>
      </c>
      <c r="C17" s="12">
        <v>5.71</v>
      </c>
      <c r="D17" s="36">
        <v>9.17</v>
      </c>
      <c r="F17" s="7"/>
      <c r="I17" s="9"/>
    </row>
    <row r="18" spans="1:9" ht="20">
      <c r="A18" s="4"/>
      <c r="B18" s="15">
        <v>12</v>
      </c>
      <c r="C18" s="12">
        <v>1.38</v>
      </c>
      <c r="D18" s="36">
        <v>7.73</v>
      </c>
      <c r="F18" s="4"/>
      <c r="I18" s="9"/>
    </row>
    <row r="19" spans="1:9">
      <c r="A19" s="5"/>
      <c r="B19" s="15">
        <v>13</v>
      </c>
      <c r="C19" s="12">
        <v>7.23</v>
      </c>
      <c r="D19" s="36">
        <v>3.95</v>
      </c>
      <c r="F19" s="7"/>
      <c r="H19" s="10"/>
      <c r="I19" s="9"/>
    </row>
    <row r="20" spans="1:9">
      <c r="B20" s="15">
        <v>14</v>
      </c>
      <c r="C20" s="12">
        <v>3.77</v>
      </c>
      <c r="D20" s="36">
        <v>9.27</v>
      </c>
      <c r="I20" s="9"/>
    </row>
    <row r="21" spans="1:9" ht="20">
      <c r="A21" s="4"/>
      <c r="B21" s="15">
        <v>15</v>
      </c>
      <c r="C21" s="12">
        <v>6.68</v>
      </c>
      <c r="D21" s="36">
        <v>5.69</v>
      </c>
      <c r="F21" s="4"/>
      <c r="I21" s="9"/>
    </row>
    <row r="22" spans="1:9">
      <c r="A22" s="5"/>
      <c r="B22" s="15">
        <v>16</v>
      </c>
      <c r="C22" s="12">
        <v>4.21</v>
      </c>
      <c r="D22" s="37">
        <v>5.49</v>
      </c>
      <c r="F22" s="7"/>
      <c r="I22" s="9"/>
    </row>
    <row r="23" spans="1:9">
      <c r="A23" s="5"/>
      <c r="B23" s="15">
        <v>17</v>
      </c>
      <c r="C23" s="12">
        <v>4.3</v>
      </c>
      <c r="D23" s="37">
        <v>11.13</v>
      </c>
      <c r="F23" s="7"/>
    </row>
    <row r="24" spans="1:9" ht="20">
      <c r="A24" s="4"/>
      <c r="B24" s="15">
        <v>18</v>
      </c>
      <c r="C24" s="12">
        <v>3.18</v>
      </c>
      <c r="D24" s="36">
        <v>7.58</v>
      </c>
      <c r="F24" s="4"/>
    </row>
    <row r="25" spans="1:9" ht="20">
      <c r="A25" s="4"/>
      <c r="B25" s="15">
        <v>19</v>
      </c>
      <c r="C25" s="12">
        <v>4.66</v>
      </c>
      <c r="D25" s="36">
        <v>5.45</v>
      </c>
      <c r="F25" s="4"/>
      <c r="I25" s="6"/>
    </row>
    <row r="26" spans="1:9">
      <c r="A26" s="5"/>
      <c r="B26" s="15">
        <v>20</v>
      </c>
      <c r="C26" s="12">
        <v>3.62</v>
      </c>
      <c r="D26" s="36">
        <v>6.62</v>
      </c>
      <c r="F26" s="7"/>
      <c r="I26" s="6"/>
    </row>
    <row r="27" spans="1:9">
      <c r="A27" s="5"/>
      <c r="B27" s="15">
        <v>21</v>
      </c>
      <c r="C27" s="12">
        <v>3.71</v>
      </c>
      <c r="D27" s="36">
        <v>9.7799999999999994</v>
      </c>
      <c r="F27" s="7"/>
    </row>
    <row r="28" spans="1:9">
      <c r="A28" s="5"/>
      <c r="B28" s="15">
        <v>22</v>
      </c>
      <c r="C28" s="12">
        <v>8.42</v>
      </c>
      <c r="D28" s="36">
        <v>9.5399999999999991</v>
      </c>
      <c r="F28" s="7"/>
      <c r="G28" s="8"/>
      <c r="H28" s="8"/>
      <c r="I28" s="8"/>
    </row>
    <row r="29" spans="1:9">
      <c r="A29" s="5"/>
      <c r="B29" s="15">
        <v>23</v>
      </c>
      <c r="C29" s="12">
        <v>6.14</v>
      </c>
      <c r="D29" s="36">
        <v>4.34</v>
      </c>
      <c r="F29" s="7"/>
    </row>
    <row r="30" spans="1:9">
      <c r="A30" s="5"/>
      <c r="B30" s="15">
        <v>24</v>
      </c>
      <c r="C30" s="12">
        <v>4.4000000000000004</v>
      </c>
      <c r="D30" s="36">
        <v>10.76</v>
      </c>
      <c r="F30" s="7"/>
    </row>
    <row r="31" spans="1:9">
      <c r="A31" s="5"/>
      <c r="B31" s="15">
        <v>25</v>
      </c>
      <c r="C31" s="12">
        <v>4.93</v>
      </c>
      <c r="D31" s="36">
        <v>7.45</v>
      </c>
      <c r="F31" s="7"/>
    </row>
    <row r="32" spans="1:9" ht="20">
      <c r="A32" s="4"/>
      <c r="B32" s="15">
        <v>26</v>
      </c>
      <c r="C32" s="12">
        <v>6.31</v>
      </c>
      <c r="D32" s="36">
        <v>4.0199999999999996</v>
      </c>
      <c r="F32" s="4"/>
    </row>
    <row r="33" spans="1:9">
      <c r="A33" s="5"/>
      <c r="B33" s="15">
        <v>27</v>
      </c>
      <c r="C33" s="12">
        <v>7.97</v>
      </c>
      <c r="D33" s="36">
        <v>9.5299999999999994</v>
      </c>
      <c r="F33" s="7"/>
    </row>
    <row r="34" spans="1:9">
      <c r="B34" s="15">
        <v>28</v>
      </c>
      <c r="C34" s="12">
        <v>7.44</v>
      </c>
      <c r="D34" s="36">
        <v>7.78</v>
      </c>
    </row>
    <row r="35" spans="1:9" ht="20">
      <c r="A35" s="4"/>
      <c r="B35" s="15">
        <v>29</v>
      </c>
      <c r="C35" s="12">
        <v>4.5</v>
      </c>
      <c r="D35" s="38">
        <v>5.35</v>
      </c>
      <c r="F35" s="4"/>
    </row>
    <row r="36" spans="1:9">
      <c r="A36" s="5"/>
      <c r="B36" s="22">
        <v>30</v>
      </c>
      <c r="C36" s="39">
        <v>4.07</v>
      </c>
      <c r="D36" s="40">
        <v>7.88</v>
      </c>
      <c r="F36" s="7"/>
    </row>
    <row r="37" spans="1:9" ht="20">
      <c r="A37" s="4"/>
      <c r="F37" s="4"/>
    </row>
    <row r="38" spans="1:9" ht="20">
      <c r="A38" s="4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6">
    <cfRule type="expression" dxfId="106" priority="5">
      <formula>IF(C26=800,TRUE)</formula>
    </cfRule>
  </conditionalFormatting>
  <conditionalFormatting sqref="C27">
    <cfRule type="expression" dxfId="105" priority="25">
      <formula>IF(_xlfn.FORMULATEXT(C27)="=C29+$D$25-$D$26",TRUE)</formula>
    </cfRule>
  </conditionalFormatting>
  <conditionalFormatting sqref="C28">
    <cfRule type="expression" dxfId="104" priority="24">
      <formula>IF(_xlfn.FORMULATEXT(C28)="=C30+$D$25-$D$26",TRUE)</formula>
    </cfRule>
  </conditionalFormatting>
  <conditionalFormatting sqref="C29">
    <cfRule type="expression" dxfId="103" priority="23">
      <formula>IF(_xlfn.FORMULATEXT(C29)="=C31+$D$25-$D$26",TRUE)</formula>
    </cfRule>
  </conditionalFormatting>
  <conditionalFormatting sqref="C30">
    <cfRule type="expression" dxfId="102" priority="22">
      <formula>IF(_xlfn.FORMULATEXT(C30)="=C32+$D$25-$D$26",TRUE)</formula>
    </cfRule>
  </conditionalFormatting>
  <conditionalFormatting sqref="C31">
    <cfRule type="expression" dxfId="101" priority="21">
      <formula>IF(_xlfn.FORMULATEXT(C31)="=C33+$D$25-$D$26",TRUE)</formula>
    </cfRule>
  </conditionalFormatting>
  <conditionalFormatting sqref="C32">
    <cfRule type="expression" dxfId="100" priority="20">
      <formula>IF(_xlfn.FORMULATEXT(C32)="=C34+$D$25-$D$26",TRUE)</formula>
    </cfRule>
  </conditionalFormatting>
  <conditionalFormatting sqref="C51">
    <cfRule type="expression" dxfId="99" priority="8">
      <formula>IF(C51=340,TRUE)</formula>
    </cfRule>
  </conditionalFormatting>
  <conditionalFormatting sqref="C52">
    <cfRule type="expression" dxfId="98" priority="14">
      <formula>IF(_xlfn.FORMULATEXT(C52)="=INT(C51*(1-$D$48))",TRUE)</formula>
    </cfRule>
  </conditionalFormatting>
  <conditionalFormatting sqref="C53">
    <cfRule type="expression" dxfId="97" priority="13">
      <formula>IF(_xlfn.FORMULATEXT(C53)="=INT(C52*(1-$D$48))",TRUE)</formula>
    </cfRule>
  </conditionalFormatting>
  <conditionalFormatting sqref="C54">
    <cfRule type="expression" dxfId="96" priority="12">
      <formula>IF(_xlfn.FORMULATEXT(C54)="=INT(C53*(1-$D$48))",TRUE)</formula>
    </cfRule>
  </conditionalFormatting>
  <conditionalFormatting sqref="C55">
    <cfRule type="expression" dxfId="95" priority="11">
      <formula>IF(_xlfn.FORMULATEXT(C55)="=INT(C54*(1-$D$48))",TRUE)</formula>
    </cfRule>
  </conditionalFormatting>
  <conditionalFormatting sqref="C56">
    <cfRule type="expression" dxfId="94" priority="10">
      <formula>IF(_xlfn.FORMULATEXT(C56)="=INT(C55*(1-$D$48))",TRUE)</formula>
    </cfRule>
  </conditionalFormatting>
  <conditionalFormatting sqref="C57">
    <cfRule type="expression" dxfId="93" priority="9">
      <formula>IF(_xlfn.FORMULATEXT(C57)="=INT(C56*(1-$D$48))",TRUE)</formula>
    </cfRule>
  </conditionalFormatting>
  <conditionalFormatting sqref="D3">
    <cfRule type="expression" dxfId="92" priority="1">
      <formula>IF(D3=12,TRUE)</formula>
    </cfRule>
  </conditionalFormatting>
  <conditionalFormatting sqref="D9">
    <cfRule type="expression" dxfId="91" priority="2">
      <formula>IF(D9=750,TRUE)</formula>
    </cfRule>
  </conditionalFormatting>
  <conditionalFormatting sqref="D12">
    <cfRule type="expression" dxfId="90" priority="33">
      <formula>IF(_xlfn.FORMULATEXT(D12)="=ROUND($D$12/C15,2)",TRUE)</formula>
    </cfRule>
  </conditionalFormatting>
  <conditionalFormatting sqref="D13">
    <cfRule type="expression" dxfId="89" priority="32">
      <formula>IF(_xlfn.FORMULATEXT(D13)="=ROUND($D$12/C16,2)",TRUE)</formula>
    </cfRule>
  </conditionalFormatting>
  <conditionalFormatting sqref="D14">
    <cfRule type="expression" dxfId="88" priority="31">
      <formula>IF(_xlfn.FORMULATEXT(D14)="=ROUND($D$12/C17,2)",TRUE)</formula>
    </cfRule>
  </conditionalFormatting>
  <conditionalFormatting sqref="D15">
    <cfRule type="expression" dxfId="87" priority="30">
      <formula>IF(_xlfn.FORMULATEXT(D15)="=ROUND($D$12/C18,2)",TRUE)</formula>
    </cfRule>
  </conditionalFormatting>
  <conditionalFormatting sqref="D16">
    <cfRule type="expression" dxfId="86" priority="29">
      <formula>IF(_xlfn.FORMULATEXT(D16)="=ROUND($D$12/C19,2)",TRUE)</formula>
    </cfRule>
  </conditionalFormatting>
  <conditionalFormatting sqref="D17">
    <cfRule type="expression" dxfId="85" priority="28">
      <formula>IF(_xlfn.FORMULATEXT(D17)="=ROUND($D$12/C20,2)",TRUE)</formula>
    </cfRule>
  </conditionalFormatting>
  <conditionalFormatting sqref="D18">
    <cfRule type="expression" dxfId="84" priority="27">
      <formula>IF(_xlfn.FORMULATEXT(D18)="=ROUND($D$12/C21,2)",TRUE)</formula>
    </cfRule>
  </conditionalFormatting>
  <conditionalFormatting sqref="D19">
    <cfRule type="expression" dxfId="83" priority="26">
      <formula>IF(_xlfn.FORMULATEXT(D19)="=ROUND($D$12/C22,2)",TRUE)</formula>
    </cfRule>
  </conditionalFormatting>
  <conditionalFormatting sqref="D22">
    <cfRule type="expression" dxfId="82" priority="3">
      <formula>IF(D22=124,TRUE)</formula>
    </cfRule>
  </conditionalFormatting>
  <conditionalFormatting sqref="D23">
    <cfRule type="expression" dxfId="81" priority="4">
      <formula>IF(D23=106,TRUE)</formula>
    </cfRule>
  </conditionalFormatting>
  <conditionalFormatting sqref="D35">
    <cfRule type="expression" dxfId="80" priority="6">
      <formula>IF(D35=0.065,TRUE)</formula>
    </cfRule>
  </conditionalFormatting>
  <conditionalFormatting sqref="D41">
    <cfRule type="expression" dxfId="79" priority="19">
      <formula>IF(_xlfn.FORMULATEXT(D41)="=ROUND(C41*$D$38,2)",TRUE)</formula>
    </cfRule>
  </conditionalFormatting>
  <conditionalFormatting sqref="D42">
    <cfRule type="expression" dxfId="78" priority="18">
      <formula>IF(_xlfn.FORMULATEXT(D42)="=ROUND(C42*$D$38,2)",TRUE)</formula>
    </cfRule>
  </conditionalFormatting>
  <conditionalFormatting sqref="D43">
    <cfRule type="expression" dxfId="77" priority="17">
      <formula>IF(_xlfn.FORMULATEXT(D43)="=ROUND(C43*$D$38,2)",TRUE)</formula>
    </cfRule>
  </conditionalFormatting>
  <conditionalFormatting sqref="D44">
    <cfRule type="expression" dxfId="76" priority="16">
      <formula>IF(_xlfn.FORMULATEXT(D44)="=ROUND(C44*$D$38,2)",TRUE)</formula>
    </cfRule>
  </conditionalFormatting>
  <conditionalFormatting sqref="D45">
    <cfRule type="expression" dxfId="75" priority="15">
      <formula>IF(_xlfn.FORMULATEXT(D45)="=ROUND(C45*$D$38,2)",TRUE)</formula>
    </cfRule>
  </conditionalFormatting>
  <conditionalFormatting sqref="D48">
    <cfRule type="expression" dxfId="74" priority="7">
      <formula>IF(D48=0.08,TRUE)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6986-3E78-B746-A7B6-B079BB941933}">
  <dimension ref="A1:I57"/>
  <sheetViews>
    <sheetView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33</v>
      </c>
    </row>
    <row r="3" spans="1:9">
      <c r="A3" s="5"/>
      <c r="B3" s="3" t="s">
        <v>34</v>
      </c>
      <c r="D3" s="6"/>
    </row>
    <row r="4" spans="1:9">
      <c r="A4" s="5"/>
      <c r="B4" s="3" t="s">
        <v>35</v>
      </c>
    </row>
    <row r="5" spans="1:9">
      <c r="A5" s="5"/>
      <c r="E5" s="18"/>
    </row>
    <row r="6" spans="1:9" ht="18">
      <c r="A6" s="5"/>
      <c r="B6" s="42" t="s">
        <v>36</v>
      </c>
    </row>
    <row r="7" spans="1:9">
      <c r="A7" s="5"/>
      <c r="B7" s="43">
        <v>181.8</v>
      </c>
    </row>
    <row r="8" spans="1:9">
      <c r="A8" s="5"/>
      <c r="B8" s="44">
        <v>171.8</v>
      </c>
    </row>
    <row r="9" spans="1:9" ht="20">
      <c r="A9" s="4"/>
      <c r="B9" s="44">
        <v>170.7</v>
      </c>
      <c r="C9" s="41"/>
    </row>
    <row r="10" spans="1:9">
      <c r="A10" s="5"/>
      <c r="B10" s="44">
        <v>153.1</v>
      </c>
    </row>
    <row r="11" spans="1:9" ht="20">
      <c r="A11" s="4"/>
      <c r="B11" s="44">
        <v>166.3</v>
      </c>
    </row>
    <row r="12" spans="1:9">
      <c r="A12" s="5"/>
      <c r="B12" s="44">
        <v>166.9</v>
      </c>
      <c r="D12" s="6"/>
    </row>
    <row r="13" spans="1:9">
      <c r="A13" s="5"/>
      <c r="B13" s="44">
        <v>152.69999999999999</v>
      </c>
      <c r="F13" s="7"/>
    </row>
    <row r="14" spans="1:9">
      <c r="A14" s="5"/>
      <c r="B14" s="44">
        <v>166.2</v>
      </c>
      <c r="F14" s="7"/>
      <c r="G14" s="8"/>
      <c r="H14" s="8"/>
      <c r="I14" s="8"/>
    </row>
    <row r="15" spans="1:9">
      <c r="A15" s="5"/>
      <c r="B15" s="44">
        <v>165</v>
      </c>
      <c r="D15" s="9"/>
      <c r="F15" s="7"/>
      <c r="I15" s="9"/>
    </row>
    <row r="16" spans="1:9">
      <c r="A16" s="5"/>
      <c r="B16" s="44">
        <v>169</v>
      </c>
      <c r="D16" s="9"/>
      <c r="F16" s="7"/>
      <c r="I16" s="9"/>
    </row>
    <row r="17" spans="1:9">
      <c r="A17" s="5"/>
      <c r="B17" s="44">
        <v>157.6</v>
      </c>
      <c r="D17" s="9"/>
      <c r="F17" s="7"/>
      <c r="I17" s="9"/>
    </row>
    <row r="18" spans="1:9" ht="20">
      <c r="A18" s="4"/>
      <c r="B18" s="44">
        <v>177.5</v>
      </c>
      <c r="D18" s="9"/>
      <c r="F18" s="4"/>
      <c r="I18" s="9"/>
    </row>
    <row r="19" spans="1:9">
      <c r="A19" s="5"/>
      <c r="B19" s="44">
        <v>151.80000000000001</v>
      </c>
      <c r="C19" s="10"/>
      <c r="D19" s="9"/>
      <c r="F19" s="7"/>
      <c r="H19" s="10"/>
      <c r="I19" s="9"/>
    </row>
    <row r="20" spans="1:9">
      <c r="B20" s="44">
        <v>149.5</v>
      </c>
      <c r="D20" s="9"/>
      <c r="I20" s="9"/>
    </row>
    <row r="21" spans="1:9" ht="20">
      <c r="A21" s="4"/>
      <c r="B21" s="44">
        <v>167.3</v>
      </c>
      <c r="D21" s="9"/>
      <c r="F21" s="4"/>
      <c r="I21" s="9"/>
    </row>
    <row r="22" spans="1:9">
      <c r="A22" s="5"/>
      <c r="B22" s="44">
        <v>158.5</v>
      </c>
      <c r="D22" s="9"/>
      <c r="F22" s="7"/>
      <c r="I22" s="9"/>
    </row>
    <row r="23" spans="1:9">
      <c r="A23" s="5"/>
      <c r="B23" s="44">
        <v>156.80000000000001</v>
      </c>
      <c r="F23" s="7"/>
    </row>
    <row r="24" spans="1:9" ht="20">
      <c r="A24" s="4"/>
      <c r="B24" s="44">
        <v>158.19999999999999</v>
      </c>
      <c r="F24" s="4"/>
    </row>
    <row r="25" spans="1:9" ht="20">
      <c r="A25" s="4"/>
      <c r="B25" s="44">
        <v>161.4</v>
      </c>
      <c r="D25" s="6"/>
      <c r="F25" s="4"/>
      <c r="I25" s="6"/>
    </row>
    <row r="26" spans="1:9">
      <c r="A26" s="5"/>
      <c r="B26" s="44">
        <v>176.4</v>
      </c>
      <c r="D26" s="6"/>
      <c r="F26" s="7"/>
      <c r="I26" s="6"/>
    </row>
    <row r="27" spans="1:9">
      <c r="A27" s="5"/>
      <c r="B27" s="44">
        <v>167</v>
      </c>
      <c r="F27" s="7"/>
    </row>
    <row r="28" spans="1:9">
      <c r="A28" s="5"/>
      <c r="B28" s="44">
        <v>167.7</v>
      </c>
      <c r="F28" s="7"/>
      <c r="G28" s="8"/>
      <c r="H28" s="8"/>
      <c r="I28" s="8"/>
    </row>
    <row r="29" spans="1:9">
      <c r="A29" s="5"/>
      <c r="B29" s="44">
        <v>173</v>
      </c>
      <c r="F29" s="7"/>
    </row>
    <row r="30" spans="1:9">
      <c r="A30" s="5"/>
      <c r="B30" s="44">
        <v>177</v>
      </c>
      <c r="F30" s="7"/>
    </row>
    <row r="31" spans="1:9">
      <c r="A31" s="5"/>
      <c r="B31" s="44">
        <v>155.30000000000001</v>
      </c>
      <c r="F31" s="7"/>
    </row>
    <row r="32" spans="1:9" ht="20">
      <c r="A32" s="4"/>
      <c r="B32" s="44">
        <v>195.1</v>
      </c>
      <c r="F32" s="4"/>
    </row>
    <row r="33" spans="1:9">
      <c r="A33" s="5"/>
      <c r="B33" s="44">
        <v>159.19999999999999</v>
      </c>
      <c r="F33" s="7"/>
    </row>
    <row r="34" spans="1:9">
      <c r="B34" s="44">
        <v>168.1</v>
      </c>
    </row>
    <row r="35" spans="1:9" ht="20">
      <c r="A35" s="4"/>
      <c r="B35" s="44">
        <v>163</v>
      </c>
      <c r="F35" s="4"/>
    </row>
    <row r="36" spans="1:9">
      <c r="A36" s="5"/>
      <c r="B36" s="44">
        <v>160.9</v>
      </c>
      <c r="F36" s="7"/>
    </row>
    <row r="37" spans="1:9" ht="20">
      <c r="A37" s="4"/>
      <c r="B37" s="44">
        <v>167.7</v>
      </c>
      <c r="F37" s="4"/>
    </row>
    <row r="38" spans="1:9" ht="20">
      <c r="A38" s="4"/>
      <c r="B38" s="44">
        <v>192.1</v>
      </c>
      <c r="D38" s="1"/>
      <c r="F38" s="4"/>
      <c r="I38" s="1"/>
    </row>
    <row r="39" spans="1:9">
      <c r="A39" s="5"/>
      <c r="B39" s="44">
        <v>171.8</v>
      </c>
      <c r="F39" s="7"/>
    </row>
    <row r="40" spans="1:9">
      <c r="A40" s="5"/>
      <c r="B40" s="44">
        <v>174.2</v>
      </c>
      <c r="F40" s="7"/>
      <c r="G40" s="8"/>
      <c r="H40" s="8"/>
      <c r="I40" s="8"/>
    </row>
    <row r="41" spans="1:9">
      <c r="A41" s="5"/>
      <c r="B41" s="44">
        <v>164.7</v>
      </c>
      <c r="C41" s="11"/>
      <c r="D41" s="12"/>
      <c r="F41" s="7"/>
      <c r="H41" s="11"/>
      <c r="I41" s="12"/>
    </row>
    <row r="42" spans="1:9">
      <c r="A42" s="5"/>
      <c r="B42" s="44">
        <v>154.1</v>
      </c>
      <c r="C42" s="11"/>
      <c r="D42" s="12"/>
      <c r="F42" s="7"/>
      <c r="H42" s="11"/>
      <c r="I42" s="12"/>
    </row>
    <row r="43" spans="1:9">
      <c r="A43" s="5"/>
      <c r="B43" s="44">
        <v>169.1</v>
      </c>
      <c r="C43" s="11"/>
      <c r="D43" s="12"/>
      <c r="F43" s="7"/>
      <c r="H43" s="11"/>
      <c r="I43" s="12"/>
    </row>
    <row r="44" spans="1:9" ht="20">
      <c r="A44" s="4"/>
      <c r="B44" s="44">
        <v>160.5</v>
      </c>
      <c r="C44" s="11"/>
      <c r="D44" s="12"/>
      <c r="F44" s="4"/>
      <c r="H44" s="11"/>
      <c r="I44" s="12"/>
    </row>
    <row r="45" spans="1:9">
      <c r="A45" s="5"/>
      <c r="B45" s="44">
        <v>165.6</v>
      </c>
      <c r="C45" s="11"/>
      <c r="D45" s="12"/>
      <c r="F45" s="7"/>
      <c r="H45" s="11"/>
      <c r="I45" s="12"/>
    </row>
    <row r="46" spans="1:9">
      <c r="B46" s="44">
        <v>141.80000000000001</v>
      </c>
    </row>
    <row r="47" spans="1:9" ht="20">
      <c r="A47" s="4"/>
      <c r="B47" s="44">
        <v>157.19999999999999</v>
      </c>
      <c r="F47" s="4"/>
    </row>
    <row r="48" spans="1:9">
      <c r="A48" s="5"/>
      <c r="B48" s="44">
        <v>165.2</v>
      </c>
      <c r="D48" s="13"/>
    </row>
    <row r="49" spans="1:4">
      <c r="A49" s="5"/>
      <c r="B49" s="44">
        <v>167.5</v>
      </c>
      <c r="D49" s="6"/>
    </row>
    <row r="50" spans="1:4">
      <c r="A50" s="5"/>
      <c r="B50" s="44">
        <v>168.2</v>
      </c>
    </row>
    <row r="51" spans="1:4">
      <c r="A51" s="5"/>
      <c r="B51" s="44">
        <v>145.6</v>
      </c>
    </row>
    <row r="52" spans="1:4">
      <c r="A52" s="5"/>
      <c r="B52" s="44">
        <v>172.2</v>
      </c>
    </row>
    <row r="53" spans="1:4">
      <c r="A53" s="5"/>
      <c r="B53" s="44">
        <v>173.4</v>
      </c>
    </row>
    <row r="54" spans="1:4" ht="20">
      <c r="A54" s="4"/>
      <c r="B54" s="44">
        <v>183.9</v>
      </c>
    </row>
    <row r="55" spans="1:4">
      <c r="A55" s="5"/>
      <c r="B55" s="44">
        <v>148.69999999999999</v>
      </c>
    </row>
    <row r="56" spans="1:4" ht="20">
      <c r="A56" s="4"/>
      <c r="B56" s="45">
        <v>170.6</v>
      </c>
    </row>
    <row r="57" spans="1:4">
      <c r="A57" s="5"/>
    </row>
  </sheetData>
  <conditionalFormatting sqref="C29">
    <cfRule type="expression" dxfId="73" priority="5">
      <formula>IF(C29=800,TRUE)</formula>
    </cfRule>
  </conditionalFormatting>
  <conditionalFormatting sqref="C30">
    <cfRule type="expression" dxfId="72" priority="25">
      <formula>IF(_xlfn.FORMULATEXT(C30)="=C29+$D$25-$D$26",TRUE)</formula>
    </cfRule>
  </conditionalFormatting>
  <conditionalFormatting sqref="C31">
    <cfRule type="expression" dxfId="71" priority="24">
      <formula>IF(_xlfn.FORMULATEXT(C31)="=C30+$D$25-$D$26",TRUE)</formula>
    </cfRule>
  </conditionalFormatting>
  <conditionalFormatting sqref="C32">
    <cfRule type="expression" dxfId="70" priority="23">
      <formula>IF(_xlfn.FORMULATEXT(C32)="=C31+$D$25-$D$26",TRUE)</formula>
    </cfRule>
  </conditionalFormatting>
  <conditionalFormatting sqref="C33">
    <cfRule type="expression" dxfId="69" priority="22">
      <formula>IF(_xlfn.FORMULATEXT(C33)="=C32+$D$25-$D$26",TRUE)</formula>
    </cfRule>
  </conditionalFormatting>
  <conditionalFormatting sqref="C34">
    <cfRule type="expression" dxfId="68" priority="21">
      <formula>IF(_xlfn.FORMULATEXT(C34)="=C33+$D$25-$D$26",TRUE)</formula>
    </cfRule>
  </conditionalFormatting>
  <conditionalFormatting sqref="C35">
    <cfRule type="expression" dxfId="67" priority="20">
      <formula>IF(_xlfn.FORMULATEXT(C35)="=C34+$D$25-$D$26",TRUE)</formula>
    </cfRule>
  </conditionalFormatting>
  <conditionalFormatting sqref="C51">
    <cfRule type="expression" dxfId="66" priority="8">
      <formula>IF(C51=340,TRUE)</formula>
    </cfRule>
  </conditionalFormatting>
  <conditionalFormatting sqref="C52">
    <cfRule type="expression" dxfId="65" priority="14">
      <formula>IF(_xlfn.FORMULATEXT(C52)="=INT(C51*(1-$D$48))",TRUE)</formula>
    </cfRule>
  </conditionalFormatting>
  <conditionalFormatting sqref="C53">
    <cfRule type="expression" dxfId="64" priority="13">
      <formula>IF(_xlfn.FORMULATEXT(C53)="=INT(C52*(1-$D$48))",TRUE)</formula>
    </cfRule>
  </conditionalFormatting>
  <conditionalFormatting sqref="C54">
    <cfRule type="expression" dxfId="63" priority="12">
      <formula>IF(_xlfn.FORMULATEXT(C54)="=INT(C53*(1-$D$48))",TRUE)</formula>
    </cfRule>
  </conditionalFormatting>
  <conditionalFormatting sqref="C55">
    <cfRule type="expression" dxfId="62" priority="11">
      <formula>IF(_xlfn.FORMULATEXT(C55)="=INT(C54*(1-$D$48))",TRUE)</formula>
    </cfRule>
  </conditionalFormatting>
  <conditionalFormatting sqref="C56">
    <cfRule type="expression" dxfId="61" priority="10">
      <formula>IF(_xlfn.FORMULATEXT(C56)="=INT(C55*(1-$D$48))",TRUE)</formula>
    </cfRule>
  </conditionalFormatting>
  <conditionalFormatting sqref="C57">
    <cfRule type="expression" dxfId="60" priority="9">
      <formula>IF(_xlfn.FORMULATEXT(C57)="=INT(C56*(1-$D$48))",TRUE)</formula>
    </cfRule>
  </conditionalFormatting>
  <conditionalFormatting sqref="D3">
    <cfRule type="expression" dxfId="59" priority="1">
      <formula>IF(D3=12,TRUE)</formula>
    </cfRule>
  </conditionalFormatting>
  <conditionalFormatting sqref="D6">
    <cfRule type="expression" dxfId="58" priority="37">
      <formula>IF(_xlfn.FORMULATEXT(D6)="=C6+$D$3",TRUE)</formula>
    </cfRule>
  </conditionalFormatting>
  <conditionalFormatting sqref="D7">
    <cfRule type="expression" dxfId="57" priority="36">
      <formula>IF(_xlfn.FORMULATEXT(D7)="=C7+$D$3",TRUE)</formula>
    </cfRule>
  </conditionalFormatting>
  <conditionalFormatting sqref="D8">
    <cfRule type="expression" dxfId="56" priority="35">
      <formula>IF(_xlfn.FORMULATEXT(D8)="=C8+$D$3",TRUE)</formula>
    </cfRule>
  </conditionalFormatting>
  <conditionalFormatting sqref="D9">
    <cfRule type="expression" dxfId="55" priority="34">
      <formula>IF(_xlfn.FORMULATEXT(D9)="=C9+$D$3",TRUE)</formula>
    </cfRule>
  </conditionalFormatting>
  <conditionalFormatting sqref="D12">
    <cfRule type="expression" dxfId="54" priority="2">
      <formula>IF(D12=750,TRUE)</formula>
    </cfRule>
  </conditionalFormatting>
  <conditionalFormatting sqref="D15">
    <cfRule type="expression" dxfId="53" priority="33">
      <formula>IF(_xlfn.FORMULATEXT(D15)="=ROUND($D$12/C15,2)",TRUE)</formula>
    </cfRule>
  </conditionalFormatting>
  <conditionalFormatting sqref="D16">
    <cfRule type="expression" dxfId="52" priority="32">
      <formula>IF(_xlfn.FORMULATEXT(D16)="=ROUND($D$12/C16,2)",TRUE)</formula>
    </cfRule>
  </conditionalFormatting>
  <conditionalFormatting sqref="D17">
    <cfRule type="expression" dxfId="51" priority="31">
      <formula>IF(_xlfn.FORMULATEXT(D17)="=ROUND($D$12/C17,2)",TRUE)</formula>
    </cfRule>
  </conditionalFormatting>
  <conditionalFormatting sqref="D18">
    <cfRule type="expression" dxfId="50" priority="30">
      <formula>IF(_xlfn.FORMULATEXT(D18)="=ROUND($D$12/C18,2)",TRUE)</formula>
    </cfRule>
  </conditionalFormatting>
  <conditionalFormatting sqref="D19">
    <cfRule type="expression" dxfId="49" priority="29">
      <formula>IF(_xlfn.FORMULATEXT(D19)="=ROUND($D$12/C19,2)",TRUE)</formula>
    </cfRule>
  </conditionalFormatting>
  <conditionalFormatting sqref="D20">
    <cfRule type="expression" dxfId="48" priority="28">
      <formula>IF(_xlfn.FORMULATEXT(D20)="=ROUND($D$12/C20,2)",TRUE)</formula>
    </cfRule>
  </conditionalFormatting>
  <conditionalFormatting sqref="D21">
    <cfRule type="expression" dxfId="47" priority="27">
      <formula>IF(_xlfn.FORMULATEXT(D21)="=ROUND($D$12/C21,2)",TRUE)</formula>
    </cfRule>
  </conditionalFormatting>
  <conditionalFormatting sqref="D22">
    <cfRule type="expression" dxfId="46" priority="26">
      <formula>IF(_xlfn.FORMULATEXT(D22)="=ROUND($D$12/C22,2)",TRUE)</formula>
    </cfRule>
  </conditionalFormatting>
  <conditionalFormatting sqref="D25">
    <cfRule type="expression" dxfId="45" priority="3">
      <formula>IF(D25=124,TRUE)</formula>
    </cfRule>
  </conditionalFormatting>
  <conditionalFormatting sqref="D26">
    <cfRule type="expression" dxfId="44" priority="4">
      <formula>IF(D26=106,TRUE)</formula>
    </cfRule>
  </conditionalFormatting>
  <conditionalFormatting sqref="D38">
    <cfRule type="expression" dxfId="43" priority="6">
      <formula>IF(D38=0.065,TRUE)</formula>
    </cfRule>
  </conditionalFormatting>
  <conditionalFormatting sqref="D41">
    <cfRule type="expression" dxfId="42" priority="19">
      <formula>IF(_xlfn.FORMULATEXT(D41)="=ROUND(C41*$D$38,2)",TRUE)</formula>
    </cfRule>
  </conditionalFormatting>
  <conditionalFormatting sqref="D42">
    <cfRule type="expression" dxfId="41" priority="18">
      <formula>IF(_xlfn.FORMULATEXT(D42)="=ROUND(C42*$D$38,2)",TRUE)</formula>
    </cfRule>
  </conditionalFormatting>
  <conditionalFormatting sqref="D43">
    <cfRule type="expression" dxfId="40" priority="17">
      <formula>IF(_xlfn.FORMULATEXT(D43)="=ROUND(C43*$D$38,2)",TRUE)</formula>
    </cfRule>
  </conditionalFormatting>
  <conditionalFormatting sqref="D44">
    <cfRule type="expression" dxfId="39" priority="16">
      <formula>IF(_xlfn.FORMULATEXT(D44)="=ROUND(C44*$D$38,2)",TRUE)</formula>
    </cfRule>
  </conditionalFormatting>
  <conditionalFormatting sqref="D45">
    <cfRule type="expression" dxfId="38" priority="15">
      <formula>IF(_xlfn.FORMULATEXT(D45)="=ROUND(C45*$D$38,2)",TRUE)</formula>
    </cfRule>
  </conditionalFormatting>
  <conditionalFormatting sqref="D48">
    <cfRule type="expression" dxfId="37" priority="7">
      <formula>IF(D48=0.08,TRUE)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A1C5-BCED-B14E-97E7-9AB67846083E}">
  <dimension ref="A1:I57"/>
  <sheetViews>
    <sheetView zoomScaleNormal="100" workbookViewId="0">
      <selection activeCell="C1" sqref="C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39</v>
      </c>
    </row>
    <row r="3" spans="1:9">
      <c r="A3" s="5"/>
      <c r="B3" s="3" t="s">
        <v>40</v>
      </c>
      <c r="D3" s="6"/>
    </row>
    <row r="4" spans="1:9">
      <c r="A4" s="5"/>
      <c r="B4" s="3" t="s">
        <v>41</v>
      </c>
    </row>
    <row r="5" spans="1:9">
      <c r="A5" s="5"/>
      <c r="E5" s="18"/>
    </row>
    <row r="6" spans="1:9" ht="18">
      <c r="A6" s="5"/>
      <c r="B6" s="26" t="s">
        <v>37</v>
      </c>
      <c r="C6" s="19" t="s">
        <v>38</v>
      </c>
    </row>
    <row r="7" spans="1:9">
      <c r="A7" s="5"/>
      <c r="B7" s="46">
        <v>12</v>
      </c>
      <c r="C7" s="21">
        <v>42</v>
      </c>
    </row>
    <row r="8" spans="1:9">
      <c r="A8" s="5"/>
      <c r="B8" s="15">
        <v>22</v>
      </c>
      <c r="C8" s="20">
        <v>86</v>
      </c>
    </row>
    <row r="9" spans="1:9" ht="20">
      <c r="A9" s="4"/>
      <c r="B9" s="15">
        <v>15</v>
      </c>
      <c r="C9" s="20">
        <v>59</v>
      </c>
    </row>
    <row r="10" spans="1:9">
      <c r="A10" s="5"/>
      <c r="B10" s="15">
        <v>39</v>
      </c>
      <c r="C10" s="20">
        <v>92</v>
      </c>
    </row>
    <row r="11" spans="1:9" ht="20">
      <c r="A11" s="4"/>
      <c r="B11" s="15">
        <v>14</v>
      </c>
      <c r="C11" s="20">
        <v>15</v>
      </c>
    </row>
    <row r="12" spans="1:9">
      <c r="A12" s="5"/>
      <c r="B12" s="15">
        <v>39</v>
      </c>
      <c r="C12" s="20">
        <v>64</v>
      </c>
      <c r="D12" s="6"/>
    </row>
    <row r="13" spans="1:9">
      <c r="A13" s="5"/>
      <c r="B13" s="15">
        <v>22</v>
      </c>
      <c r="C13" s="20">
        <v>56</v>
      </c>
      <c r="F13" s="7"/>
    </row>
    <row r="14" spans="1:9">
      <c r="A14" s="5"/>
      <c r="B14" s="15">
        <v>10</v>
      </c>
      <c r="C14" s="20">
        <v>13</v>
      </c>
      <c r="F14" s="7"/>
      <c r="G14" s="8"/>
      <c r="H14" s="8"/>
      <c r="I14" s="8"/>
    </row>
    <row r="15" spans="1:9">
      <c r="A15" s="5"/>
      <c r="B15" s="15">
        <v>40</v>
      </c>
      <c r="C15" s="20">
        <v>94</v>
      </c>
      <c r="D15" s="9"/>
      <c r="F15" s="7"/>
      <c r="I15" s="9"/>
    </row>
    <row r="16" spans="1:9">
      <c r="A16" s="5"/>
      <c r="B16" s="15">
        <v>36</v>
      </c>
      <c r="C16" s="47">
        <v>72</v>
      </c>
      <c r="D16" s="9"/>
      <c r="F16" s="7"/>
      <c r="I16" s="9"/>
    </row>
    <row r="17" spans="1:9">
      <c r="A17" s="5"/>
      <c r="B17" s="15">
        <v>13</v>
      </c>
      <c r="C17" s="20">
        <v>47</v>
      </c>
      <c r="D17" s="9"/>
      <c r="F17" s="7"/>
      <c r="I17" s="9"/>
    </row>
    <row r="18" spans="1:9" ht="20">
      <c r="A18" s="4"/>
      <c r="B18" s="15">
        <v>5</v>
      </c>
      <c r="C18" s="20">
        <v>7</v>
      </c>
      <c r="D18" s="9"/>
      <c r="F18" s="4"/>
      <c r="I18" s="9"/>
    </row>
    <row r="19" spans="1:9">
      <c r="A19" s="5"/>
      <c r="B19" s="15">
        <v>33</v>
      </c>
      <c r="C19" s="20">
        <v>98</v>
      </c>
      <c r="D19" s="9"/>
      <c r="F19" s="7"/>
      <c r="H19" s="10"/>
      <c r="I19" s="9"/>
    </row>
    <row r="20" spans="1:9">
      <c r="B20" s="15">
        <v>7</v>
      </c>
      <c r="C20" s="20">
        <v>48</v>
      </c>
      <c r="D20" s="9"/>
      <c r="I20" s="9"/>
    </row>
    <row r="21" spans="1:9" ht="20">
      <c r="A21" s="4"/>
      <c r="B21" s="15">
        <v>40</v>
      </c>
      <c r="C21" s="20">
        <v>79</v>
      </c>
      <c r="D21" s="9"/>
      <c r="F21" s="4"/>
      <c r="I21" s="9"/>
    </row>
    <row r="22" spans="1:9">
      <c r="A22" s="5"/>
      <c r="B22" s="15">
        <v>28</v>
      </c>
      <c r="C22" s="20">
        <v>44</v>
      </c>
      <c r="D22" s="9"/>
      <c r="F22" s="7"/>
      <c r="I22" s="9"/>
    </row>
    <row r="23" spans="1:9">
      <c r="A23" s="5"/>
      <c r="B23" s="15">
        <v>26</v>
      </c>
      <c r="C23" s="20">
        <v>77</v>
      </c>
      <c r="F23" s="7"/>
    </row>
    <row r="24" spans="1:9" ht="20">
      <c r="A24" s="4"/>
      <c r="B24" s="15">
        <v>10</v>
      </c>
      <c r="C24" s="20">
        <v>40</v>
      </c>
      <c r="F24" s="4"/>
    </row>
    <row r="25" spans="1:9" ht="20">
      <c r="A25" s="4"/>
      <c r="B25" s="15">
        <v>10</v>
      </c>
      <c r="C25" s="20">
        <v>23</v>
      </c>
      <c r="D25" s="6"/>
      <c r="F25" s="4"/>
      <c r="I25" s="6"/>
    </row>
    <row r="26" spans="1:9">
      <c r="A26" s="5"/>
      <c r="B26" s="15">
        <v>35</v>
      </c>
      <c r="C26" s="20">
        <v>85</v>
      </c>
      <c r="D26" s="6"/>
      <c r="F26" s="7"/>
      <c r="I26" s="6"/>
    </row>
    <row r="27" spans="1:9">
      <c r="A27" s="5"/>
      <c r="B27" s="15">
        <v>23</v>
      </c>
      <c r="C27" s="20">
        <v>60</v>
      </c>
      <c r="F27" s="7"/>
    </row>
    <row r="28" spans="1:9">
      <c r="A28" s="5"/>
      <c r="B28" s="15">
        <v>29</v>
      </c>
      <c r="C28" s="20">
        <v>67</v>
      </c>
      <c r="F28" s="7"/>
      <c r="G28" s="8"/>
      <c r="H28" s="8"/>
      <c r="I28" s="8"/>
    </row>
    <row r="29" spans="1:9">
      <c r="A29" s="5"/>
      <c r="B29" s="15">
        <v>23</v>
      </c>
      <c r="C29" s="20">
        <v>64</v>
      </c>
      <c r="F29" s="7"/>
    </row>
    <row r="30" spans="1:9">
      <c r="A30" s="5"/>
      <c r="B30" s="15">
        <v>24</v>
      </c>
      <c r="C30" s="20">
        <v>85</v>
      </c>
      <c r="F30" s="7"/>
    </row>
    <row r="31" spans="1:9">
      <c r="A31" s="5"/>
      <c r="B31" s="15">
        <v>9</v>
      </c>
      <c r="C31" s="20">
        <v>36</v>
      </c>
      <c r="F31" s="7"/>
    </row>
    <row r="32" spans="1:9" ht="20">
      <c r="A32" s="4"/>
      <c r="B32" s="15">
        <v>38</v>
      </c>
      <c r="C32" s="20">
        <v>69</v>
      </c>
      <c r="F32" s="4"/>
    </row>
    <row r="33" spans="1:9">
      <c r="A33" s="5"/>
      <c r="B33" s="15">
        <v>29</v>
      </c>
      <c r="C33" s="20">
        <v>39</v>
      </c>
      <c r="F33" s="7"/>
    </row>
    <row r="34" spans="1:9">
      <c r="B34" s="15">
        <v>15</v>
      </c>
      <c r="C34" s="20">
        <v>48</v>
      </c>
    </row>
    <row r="35" spans="1:9" ht="20">
      <c r="A35" s="4"/>
      <c r="B35" s="15">
        <v>19</v>
      </c>
      <c r="C35" s="20">
        <v>38</v>
      </c>
      <c r="F35" s="4"/>
    </row>
    <row r="36" spans="1:9">
      <c r="A36" s="5"/>
      <c r="B36" s="22">
        <v>19</v>
      </c>
      <c r="C36" s="23">
        <v>18</v>
      </c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6">
    <cfRule type="expression" dxfId="36" priority="5">
      <formula>IF(C26=800,TRUE)</formula>
    </cfRule>
  </conditionalFormatting>
  <conditionalFormatting sqref="C27">
    <cfRule type="expression" dxfId="35" priority="25">
      <formula>IF(_xlfn.FORMULATEXT(C27)="=C29+$D$25-$D$26",TRUE)</formula>
    </cfRule>
  </conditionalFormatting>
  <conditionalFormatting sqref="C28">
    <cfRule type="expression" dxfId="34" priority="24">
      <formula>IF(_xlfn.FORMULATEXT(C28)="=C30+$D$25-$D$26",TRUE)</formula>
    </cfRule>
  </conditionalFormatting>
  <conditionalFormatting sqref="C29">
    <cfRule type="expression" dxfId="33" priority="23">
      <formula>IF(_xlfn.FORMULATEXT(C29)="=C31+$D$25-$D$26",TRUE)</formula>
    </cfRule>
  </conditionalFormatting>
  <conditionalFormatting sqref="C30">
    <cfRule type="expression" dxfId="32" priority="22">
      <formula>IF(_xlfn.FORMULATEXT(C30)="=C32+$D$25-$D$26",TRUE)</formula>
    </cfRule>
  </conditionalFormatting>
  <conditionalFormatting sqref="C31">
    <cfRule type="expression" dxfId="31" priority="21">
      <formula>IF(_xlfn.FORMULATEXT(C31)="=C33+$D$25-$D$26",TRUE)</formula>
    </cfRule>
  </conditionalFormatting>
  <conditionalFormatting sqref="C32">
    <cfRule type="expression" dxfId="30" priority="20">
      <formula>IF(_xlfn.FORMULATEXT(C32)="=C34+$D$25-$D$26",TRUE)</formula>
    </cfRule>
  </conditionalFormatting>
  <conditionalFormatting sqref="C51">
    <cfRule type="expression" dxfId="29" priority="8">
      <formula>IF(C51=340,TRUE)</formula>
    </cfRule>
  </conditionalFormatting>
  <conditionalFormatting sqref="C52">
    <cfRule type="expression" dxfId="28" priority="14">
      <formula>IF(_xlfn.FORMULATEXT(C52)="=INT(C51*(1-$D$48))",TRUE)</formula>
    </cfRule>
  </conditionalFormatting>
  <conditionalFormatting sqref="C53">
    <cfRule type="expression" dxfId="27" priority="13">
      <formula>IF(_xlfn.FORMULATEXT(C53)="=INT(C52*(1-$D$48))",TRUE)</formula>
    </cfRule>
  </conditionalFormatting>
  <conditionalFormatting sqref="C54">
    <cfRule type="expression" dxfId="26" priority="12">
      <formula>IF(_xlfn.FORMULATEXT(C54)="=INT(C53*(1-$D$48))",TRUE)</formula>
    </cfRule>
  </conditionalFormatting>
  <conditionalFormatting sqref="C55">
    <cfRule type="expression" dxfId="25" priority="11">
      <formula>IF(_xlfn.FORMULATEXT(C55)="=INT(C54*(1-$D$48))",TRUE)</formula>
    </cfRule>
  </conditionalFormatting>
  <conditionalFormatting sqref="C56">
    <cfRule type="expression" dxfId="24" priority="10">
      <formula>IF(_xlfn.FORMULATEXT(C56)="=INT(C55*(1-$D$48))",TRUE)</formula>
    </cfRule>
  </conditionalFormatting>
  <conditionalFormatting sqref="C57">
    <cfRule type="expression" dxfId="23" priority="9">
      <formula>IF(_xlfn.FORMULATEXT(C57)="=INT(C56*(1-$D$48))",TRUE)</formula>
    </cfRule>
  </conditionalFormatting>
  <conditionalFormatting sqref="D3">
    <cfRule type="expression" dxfId="22" priority="1">
      <formula>IF(D3=12,TRUE)</formula>
    </cfRule>
  </conditionalFormatting>
  <conditionalFormatting sqref="D6">
    <cfRule type="expression" dxfId="21" priority="37">
      <formula>IF(_xlfn.FORMULATEXT(D6)="=C6+$D$3",TRUE)</formula>
    </cfRule>
  </conditionalFormatting>
  <conditionalFormatting sqref="D7">
    <cfRule type="expression" dxfId="20" priority="36">
      <formula>IF(_xlfn.FORMULATEXT(D7)="=C7+$D$3",TRUE)</formula>
    </cfRule>
  </conditionalFormatting>
  <conditionalFormatting sqref="D8">
    <cfRule type="expression" dxfId="19" priority="35">
      <formula>IF(_xlfn.FORMULATEXT(D8)="=C8+$D$3",TRUE)</formula>
    </cfRule>
  </conditionalFormatting>
  <conditionalFormatting sqref="D9">
    <cfRule type="expression" dxfId="18" priority="34">
      <formula>IF(_xlfn.FORMULATEXT(D9)="=C9+$D$3",TRUE)</formula>
    </cfRule>
  </conditionalFormatting>
  <conditionalFormatting sqref="D12">
    <cfRule type="expression" dxfId="17" priority="2">
      <formula>IF(D12=750,TRUE)</formula>
    </cfRule>
  </conditionalFormatting>
  <conditionalFormatting sqref="D15">
    <cfRule type="expression" dxfId="16" priority="33">
      <formula>IF(_xlfn.FORMULATEXT(D15)="=ROUND($D$12/C15,2)",TRUE)</formula>
    </cfRule>
  </conditionalFormatting>
  <conditionalFormatting sqref="D16">
    <cfRule type="expression" dxfId="15" priority="32">
      <formula>IF(_xlfn.FORMULATEXT(D16)="=ROUND($D$12/C16,2)",TRUE)</formula>
    </cfRule>
  </conditionalFormatting>
  <conditionalFormatting sqref="D17">
    <cfRule type="expression" dxfId="14" priority="31">
      <formula>IF(_xlfn.FORMULATEXT(D17)="=ROUND($D$12/C17,2)",TRUE)</formula>
    </cfRule>
  </conditionalFormatting>
  <conditionalFormatting sqref="D18">
    <cfRule type="expression" dxfId="13" priority="30">
      <formula>IF(_xlfn.FORMULATEXT(D18)="=ROUND($D$12/C18,2)",TRUE)</formula>
    </cfRule>
  </conditionalFormatting>
  <conditionalFormatting sqref="D19">
    <cfRule type="expression" dxfId="12" priority="29">
      <formula>IF(_xlfn.FORMULATEXT(D19)="=ROUND($D$12/C19,2)",TRUE)</formula>
    </cfRule>
  </conditionalFormatting>
  <conditionalFormatting sqref="D20">
    <cfRule type="expression" dxfId="11" priority="28">
      <formula>IF(_xlfn.FORMULATEXT(D20)="=ROUND($D$12/C20,2)",TRUE)</formula>
    </cfRule>
  </conditionalFormatting>
  <conditionalFormatting sqref="D21">
    <cfRule type="expression" dxfId="10" priority="27">
      <formula>IF(_xlfn.FORMULATEXT(D21)="=ROUND($D$12/C21,2)",TRUE)</formula>
    </cfRule>
  </conditionalFormatting>
  <conditionalFormatting sqref="D22">
    <cfRule type="expression" dxfId="9" priority="26">
      <formula>IF(_xlfn.FORMULATEXT(D22)="=ROUND($D$12/C22,2)",TRUE)</formula>
    </cfRule>
  </conditionalFormatting>
  <conditionalFormatting sqref="D25">
    <cfRule type="expression" dxfId="8" priority="3">
      <formula>IF(D25=124,TRUE)</formula>
    </cfRule>
  </conditionalFormatting>
  <conditionalFormatting sqref="D26">
    <cfRule type="expression" dxfId="7" priority="4">
      <formula>IF(D26=106,TRUE)</formula>
    </cfRule>
  </conditionalFormatting>
  <conditionalFormatting sqref="D38">
    <cfRule type="expression" dxfId="6" priority="6">
      <formula>IF(D38=0.065,TRUE)</formula>
    </cfRule>
  </conditionalFormatting>
  <conditionalFormatting sqref="D41">
    <cfRule type="expression" dxfId="5" priority="19">
      <formula>IF(_xlfn.FORMULATEXT(D41)="=ROUND(C41*$D$38,2)",TRUE)</formula>
    </cfRule>
  </conditionalFormatting>
  <conditionalFormatting sqref="D42">
    <cfRule type="expression" dxfId="4" priority="18">
      <formula>IF(_xlfn.FORMULATEXT(D42)="=ROUND(C42*$D$38,2)",TRUE)</formula>
    </cfRule>
  </conditionalFormatting>
  <conditionalFormatting sqref="D43">
    <cfRule type="expression" dxfId="3" priority="17">
      <formula>IF(_xlfn.FORMULATEXT(D43)="=ROUND(C43*$D$38,2)",TRUE)</formula>
    </cfRule>
  </conditionalFormatting>
  <conditionalFormatting sqref="D44">
    <cfRule type="expression" dxfId="2" priority="16">
      <formula>IF(_xlfn.FORMULATEXT(D44)="=ROUND(C44*$D$38,2)",TRUE)</formula>
    </cfRule>
  </conditionalFormatting>
  <conditionalFormatting sqref="D45">
    <cfRule type="expression" dxfId="1" priority="15">
      <formula>IF(_xlfn.FORMULATEXT(D45)="=ROUND(C45*$D$38,2)",TRUE)</formula>
    </cfRule>
  </conditionalFormatting>
  <conditionalFormatting sqref="D48">
    <cfRule type="expression" dxfId="0" priority="7">
      <formula>IF(D48=0.08,TRUE)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 Supermarkets</vt:lpstr>
      <vt:lpstr>Q2 Subject Choice</vt:lpstr>
      <vt:lpstr>Q3 Sales</vt:lpstr>
      <vt:lpstr>Q4 Spending</vt:lpstr>
      <vt:lpstr>Q5 Heights</vt:lpstr>
      <vt:lpstr>Q6 Football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Callum Arthur</cp:lastModifiedBy>
  <dcterms:created xsi:type="dcterms:W3CDTF">2024-03-27T20:40:33Z</dcterms:created>
  <dcterms:modified xsi:type="dcterms:W3CDTF">2024-04-01T16:24:20Z</dcterms:modified>
</cp:coreProperties>
</file>